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128" tabRatio="846" activeTab="13"/>
  </bookViews>
  <sheets>
    <sheet name="OPCOM" sheetId="1" r:id="rId1"/>
    <sheet name="SouthPool" sheetId="2" r:id="rId2"/>
    <sheet name="HUPX" sheetId="3" r:id="rId3"/>
    <sheet name="POLPX" sheetId="4" r:id="rId4"/>
    <sheet name="IPEX" sheetId="5" r:id="rId5"/>
    <sheet name="EPEX Spot" sheetId="6" r:id="rId6"/>
    <sheet name="Nord Pool Spot" sheetId="7" r:id="rId7"/>
    <sheet name="OTE" sheetId="8" r:id="rId8"/>
    <sheet name="OKTE" sheetId="9" r:id="rId9"/>
    <sheet name="ADMIE" sheetId="10" r:id="rId10"/>
    <sheet name="PMUM" sheetId="11" r:id="rId11"/>
    <sheet name="IBEX" sheetId="12" r:id="rId12"/>
    <sheet name="CROPEX" sheetId="13" r:id="rId13"/>
    <sheet name="SEEPEX" sheetId="14" r:id="rId14"/>
  </sheets>
  <definedNames/>
  <calcPr fullCalcOnLoad="1"/>
</workbook>
</file>

<file path=xl/sharedStrings.xml><?xml version="1.0" encoding="utf-8"?>
<sst xmlns="http://schemas.openxmlformats.org/spreadsheetml/2006/main" count="2044" uniqueCount="30">
  <si>
    <t>Average Price (EUR/MWh)</t>
  </si>
  <si>
    <t>Traded Volumes (MWh)</t>
  </si>
  <si>
    <t>Volumes Sold (MWh)</t>
  </si>
  <si>
    <t>Volumes Purchased (MWh)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</si>
  <si>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</si>
  <si>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</si>
  <si>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</si>
  <si>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</si>
  <si>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</si>
  <si>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</si>
  <si>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</si>
  <si>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</si>
  <si>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</si>
  <si>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</si>
  <si>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</si>
  <si>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</si>
  <si>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</si>
  <si>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</si>
  <si>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</si>
  <si>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</si>
  <si>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</si>
  <si>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</si>
  <si>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</si>
  <si>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</si>
  <si>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</si>
  <si>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</si>
  <si>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</si>
  <si>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</si>
  <si>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Delivery Date</t>
  </si>
  <si>
    <t>Average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</si>
</sst>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  <numFmt numFmtId="185" formatCode="yyyy\-mm\-dd;@"/>
    <numFmt numFmtId="186" formatCode=";;"/>
    <numFmt numFmtId="187" formatCode="[$-409]d\-mmm\-yyyy;@"/>
    <numFmt numFmtId="188" formatCode="mmm\-yyyy"/>
    <numFmt numFmtId="189" formatCode="#,##0.000"/>
    <numFmt numFmtId="190" formatCode="#0"/>
    <numFmt numFmtId="191" formatCode="mmm/yyyy"/>
    <numFmt numFmtId="192" formatCode="[$-C09]ddd\,\ d\ mmm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BF1DE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32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192" fontId="6" fillId="8" borderId="0" applyNumberFormat="0" applyBorder="0" applyAlignment="0" applyProtection="0"/>
    <xf numFmtId="0" fontId="6" fillId="9" borderId="0" applyNumberFormat="0" applyBorder="0" applyAlignment="0" applyProtection="0"/>
    <xf numFmtId="192" fontId="6" fillId="9" borderId="0" applyNumberFormat="0" applyBorder="0" applyAlignment="0" applyProtection="0"/>
    <xf numFmtId="0" fontId="6" fillId="10" borderId="0" applyNumberFormat="0" applyBorder="0" applyAlignment="0" applyProtection="0"/>
    <xf numFmtId="192" fontId="6" fillId="10" borderId="0" applyNumberFormat="0" applyBorder="0" applyAlignment="0" applyProtection="0"/>
    <xf numFmtId="0" fontId="6" fillId="11" borderId="0" applyNumberFormat="0" applyBorder="0" applyAlignment="0" applyProtection="0"/>
    <xf numFmtId="192" fontId="6" fillId="11" borderId="0" applyNumberFormat="0" applyBorder="0" applyAlignment="0" applyProtection="0"/>
    <xf numFmtId="0" fontId="6" fillId="12" borderId="0" applyNumberFormat="0" applyBorder="0" applyAlignment="0" applyProtection="0"/>
    <xf numFmtId="192" fontId="6" fillId="12" borderId="0" applyNumberFormat="0" applyBorder="0" applyAlignment="0" applyProtection="0"/>
    <xf numFmtId="0" fontId="6" fillId="13" borderId="0" applyNumberFormat="0" applyBorder="0" applyAlignment="0" applyProtection="0"/>
    <xf numFmtId="192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192" fontId="6" fillId="20" borderId="0" applyNumberFormat="0" applyBorder="0" applyAlignment="0" applyProtection="0"/>
    <xf numFmtId="0" fontId="6" fillId="21" borderId="0" applyNumberFormat="0" applyBorder="0" applyAlignment="0" applyProtection="0"/>
    <xf numFmtId="192" fontId="6" fillId="21" borderId="0" applyNumberFormat="0" applyBorder="0" applyAlignment="0" applyProtection="0"/>
    <xf numFmtId="0" fontId="6" fillId="22" borderId="0" applyNumberFormat="0" applyBorder="0" applyAlignment="0" applyProtection="0"/>
    <xf numFmtId="192" fontId="6" fillId="22" borderId="0" applyNumberFormat="0" applyBorder="0" applyAlignment="0" applyProtection="0"/>
    <xf numFmtId="0" fontId="6" fillId="11" borderId="0" applyNumberFormat="0" applyBorder="0" applyAlignment="0" applyProtection="0"/>
    <xf numFmtId="192" fontId="6" fillId="11" borderId="0" applyNumberFormat="0" applyBorder="0" applyAlignment="0" applyProtection="0"/>
    <xf numFmtId="0" fontId="6" fillId="20" borderId="0" applyNumberFormat="0" applyBorder="0" applyAlignment="0" applyProtection="0"/>
    <xf numFmtId="192" fontId="6" fillId="20" borderId="0" applyNumberFormat="0" applyBorder="0" applyAlignment="0" applyProtection="0"/>
    <xf numFmtId="0" fontId="6" fillId="23" borderId="0" applyNumberFormat="0" applyBorder="0" applyAlignment="0" applyProtection="0"/>
    <xf numFmtId="192" fontId="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192" fontId="5" fillId="30" borderId="0" applyNumberFormat="0" applyBorder="0" applyAlignment="0" applyProtection="0"/>
    <xf numFmtId="0" fontId="5" fillId="21" borderId="0" applyNumberFormat="0" applyBorder="0" applyAlignment="0" applyProtection="0"/>
    <xf numFmtId="192" fontId="5" fillId="21" borderId="0" applyNumberFormat="0" applyBorder="0" applyAlignment="0" applyProtection="0"/>
    <xf numFmtId="0" fontId="5" fillId="22" borderId="0" applyNumberFormat="0" applyBorder="0" applyAlignment="0" applyProtection="0"/>
    <xf numFmtId="192" fontId="5" fillId="22" borderId="0" applyNumberFormat="0" applyBorder="0" applyAlignment="0" applyProtection="0"/>
    <xf numFmtId="0" fontId="5" fillId="31" borderId="0" applyNumberFormat="0" applyBorder="0" applyAlignment="0" applyProtection="0"/>
    <xf numFmtId="192" fontId="5" fillId="31" borderId="0" applyNumberFormat="0" applyBorder="0" applyAlignment="0" applyProtection="0"/>
    <xf numFmtId="0" fontId="5" fillId="32" borderId="0" applyNumberFormat="0" applyBorder="0" applyAlignment="0" applyProtection="0"/>
    <xf numFmtId="192" fontId="5" fillId="32" borderId="0" applyNumberFormat="0" applyBorder="0" applyAlignment="0" applyProtection="0"/>
    <xf numFmtId="0" fontId="5" fillId="33" borderId="0" applyNumberFormat="0" applyBorder="0" applyAlignment="0" applyProtection="0"/>
    <xf numFmtId="192" fontId="5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5" fillId="40" borderId="0" applyNumberFormat="0" applyBorder="0" applyAlignment="0" applyProtection="0"/>
    <xf numFmtId="192" fontId="5" fillId="40" borderId="0" applyNumberFormat="0" applyBorder="0" applyAlignment="0" applyProtection="0"/>
    <xf numFmtId="0" fontId="5" fillId="41" borderId="0" applyNumberFormat="0" applyBorder="0" applyAlignment="0" applyProtection="0"/>
    <xf numFmtId="192" fontId="5" fillId="41" borderId="0" applyNumberFormat="0" applyBorder="0" applyAlignment="0" applyProtection="0"/>
    <xf numFmtId="0" fontId="5" fillId="42" borderId="0" applyNumberFormat="0" applyBorder="0" applyAlignment="0" applyProtection="0"/>
    <xf numFmtId="192" fontId="5" fillId="42" borderId="0" applyNumberFormat="0" applyBorder="0" applyAlignment="0" applyProtection="0"/>
    <xf numFmtId="0" fontId="5" fillId="31" borderId="0" applyNumberFormat="0" applyBorder="0" applyAlignment="0" applyProtection="0"/>
    <xf numFmtId="192" fontId="5" fillId="31" borderId="0" applyNumberFormat="0" applyBorder="0" applyAlignment="0" applyProtection="0"/>
    <xf numFmtId="0" fontId="5" fillId="32" borderId="0" applyNumberFormat="0" applyBorder="0" applyAlignment="0" applyProtection="0"/>
    <xf numFmtId="192" fontId="5" fillId="32" borderId="0" applyNumberFormat="0" applyBorder="0" applyAlignment="0" applyProtection="0"/>
    <xf numFmtId="0" fontId="5" fillId="43" borderId="0" applyNumberFormat="0" applyBorder="0" applyAlignment="0" applyProtection="0"/>
    <xf numFmtId="192" fontId="5" fillId="43" borderId="0" applyNumberFormat="0" applyBorder="0" applyAlignment="0" applyProtection="0"/>
    <xf numFmtId="0" fontId="7" fillId="44" borderId="1" applyNumberFormat="0" applyAlignment="0" applyProtection="0"/>
    <xf numFmtId="192" fontId="7" fillId="44" borderId="1" applyNumberFormat="0" applyAlignment="0" applyProtection="0"/>
    <xf numFmtId="0" fontId="38" fillId="45" borderId="0" applyNumberFormat="0" applyBorder="0" applyAlignment="0" applyProtection="0"/>
    <xf numFmtId="0" fontId="8" fillId="44" borderId="2" applyNumberFormat="0" applyAlignment="0" applyProtection="0"/>
    <xf numFmtId="192" fontId="8" fillId="44" borderId="2" applyNumberFormat="0" applyAlignment="0" applyProtection="0"/>
    <xf numFmtId="0" fontId="39" fillId="46" borderId="3" applyNumberFormat="0" applyAlignment="0" applyProtection="0"/>
    <xf numFmtId="0" fontId="40" fillId="47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3" borderId="2" applyNumberFormat="0" applyAlignment="0" applyProtection="0"/>
    <xf numFmtId="192" fontId="9" fillId="13" borderId="2" applyNumberFormat="0" applyAlignment="0" applyProtection="0"/>
    <xf numFmtId="0" fontId="10" fillId="0" borderId="5" applyNumberFormat="0" applyFill="0" applyAlignment="0" applyProtection="0"/>
    <xf numFmtId="192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192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12" fillId="10" borderId="0" applyNumberFormat="0" applyBorder="0" applyAlignment="0" applyProtection="0"/>
    <xf numFmtId="192" fontId="12" fillId="10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3" applyNumberFormat="0" applyAlignment="0" applyProtection="0"/>
    <xf numFmtId="0" fontId="49" fillId="0" borderId="9" applyNumberFormat="0" applyFill="0" applyAlignment="0" applyProtection="0"/>
    <xf numFmtId="0" fontId="50" fillId="50" borderId="0" applyNumberFormat="0" applyBorder="0" applyAlignment="0" applyProtection="0"/>
    <xf numFmtId="0" fontId="13" fillId="51" borderId="0" applyNumberFormat="0" applyBorder="0" applyAlignment="0" applyProtection="0"/>
    <xf numFmtId="192" fontId="13" fillId="5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3" fillId="53" borderId="11" applyNumberFormat="0" applyFont="0" applyAlignment="0" applyProtection="0"/>
    <xf numFmtId="0" fontId="3" fillId="53" borderId="11" applyNumberFormat="0" applyFont="0" applyAlignment="0" applyProtection="0"/>
    <xf numFmtId="192" fontId="3" fillId="53" borderId="11" applyNumberFormat="0" applyFont="0" applyAlignment="0" applyProtection="0"/>
    <xf numFmtId="0" fontId="3" fillId="53" borderId="11" applyNumberFormat="0" applyFont="0" applyAlignment="0" applyProtection="0"/>
    <xf numFmtId="0" fontId="3" fillId="53" borderId="11" applyNumberFormat="0" applyFont="0" applyAlignment="0" applyProtection="0"/>
    <xf numFmtId="0" fontId="3" fillId="53" borderId="11" applyNumberFormat="0" applyFont="0" applyAlignment="0" applyProtection="0"/>
    <xf numFmtId="0" fontId="3" fillId="53" borderId="11" applyNumberFormat="0" applyFont="0" applyAlignment="0" applyProtection="0"/>
    <xf numFmtId="0" fontId="51" fillId="46" borderId="12" applyNumberFormat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192" fontId="14" fillId="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54" borderId="18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7" fontId="53" fillId="0" borderId="19" xfId="0" applyNumberFormat="1" applyFont="1" applyBorder="1" applyAlignment="1">
      <alignment/>
    </xf>
    <xf numFmtId="187" fontId="53" fillId="4" borderId="19" xfId="0" applyNumberFormat="1" applyFont="1" applyFill="1" applyBorder="1" applyAlignment="1">
      <alignment/>
    </xf>
    <xf numFmtId="0" fontId="53" fillId="6" borderId="19" xfId="0" applyFont="1" applyFill="1" applyBorder="1" applyAlignment="1">
      <alignment horizontal="center" vertical="center"/>
    </xf>
    <xf numFmtId="4" fontId="53" fillId="6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2" fontId="0" fillId="4" borderId="19" xfId="0" applyNumberFormat="1" applyFont="1" applyFill="1" applyBorder="1" applyAlignment="1">
      <alignment horizontal="right"/>
    </xf>
    <xf numFmtId="4" fontId="0" fillId="4" borderId="1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4" fontId="0" fillId="0" borderId="0" xfId="0" applyNumberFormat="1" applyFont="1" applyAlignment="1">
      <alignment/>
    </xf>
    <xf numFmtId="4" fontId="53" fillId="6" borderId="19" xfId="0" applyNumberFormat="1" applyFont="1" applyFill="1" applyBorder="1" applyAlignment="1">
      <alignment horizontal="center" vertical="center"/>
    </xf>
    <xf numFmtId="2" fontId="0" fillId="4" borderId="19" xfId="0" applyNumberFormat="1" applyFont="1" applyFill="1" applyBorder="1" applyAlignment="1">
      <alignment horizontal="right"/>
    </xf>
    <xf numFmtId="4" fontId="0" fillId="4" borderId="19" xfId="0" applyNumberFormat="1" applyFont="1" applyFill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2" fontId="0" fillId="4" borderId="19" xfId="0" applyNumberFormat="1" applyFont="1" applyFill="1" applyBorder="1" applyAlignment="1">
      <alignment horizontal="right"/>
    </xf>
    <xf numFmtId="4" fontId="0" fillId="4" borderId="1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187" fontId="53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55" borderId="19" xfId="0" applyNumberFormat="1" applyFont="1" applyFill="1" applyBorder="1" applyAlignment="1">
      <alignment horizontal="right"/>
    </xf>
  </cellXfs>
  <cellStyles count="3262">
    <cellStyle name="Normal" xfId="0"/>
    <cellStyle name="20% - Accent1" xfId="15"/>
    <cellStyle name="20% - Accent2" xfId="16"/>
    <cellStyle name="20% - Accent2 2" xfId="17"/>
    <cellStyle name="20% - Accent3" xfId="18"/>
    <cellStyle name="20% - Accent4" xfId="19"/>
    <cellStyle name="20% - Accent5" xfId="20"/>
    <cellStyle name="20% - Accent6" xfId="21"/>
    <cellStyle name="20% - Akzent1 2" xfId="22"/>
    <cellStyle name="20% - Akzent1 2 2" xfId="23"/>
    <cellStyle name="20% - Akzent2 2" xfId="24"/>
    <cellStyle name="20% - Akzent2 2 2" xfId="25"/>
    <cellStyle name="20% - Akzent3 2" xfId="26"/>
    <cellStyle name="20% - Akzent3 2 2" xfId="27"/>
    <cellStyle name="20% - Akzent4 2" xfId="28"/>
    <cellStyle name="20% - Akzent4 2 2" xfId="29"/>
    <cellStyle name="20% - Akzent5 2" xfId="30"/>
    <cellStyle name="20% - Akzent5 2 2" xfId="31"/>
    <cellStyle name="20% - Akzent6 2" xfId="32"/>
    <cellStyle name="20% - Akzent6 2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Akzent1 2" xfId="40"/>
    <cellStyle name="40% - Akzent1 2 2" xfId="41"/>
    <cellStyle name="40% - Akzent2 2" xfId="42"/>
    <cellStyle name="40% - Akzent2 2 2" xfId="43"/>
    <cellStyle name="40% - Akzent3 2" xfId="44"/>
    <cellStyle name="40% - Akzent3 2 2" xfId="45"/>
    <cellStyle name="40% - Akzent4 2" xfId="46"/>
    <cellStyle name="40% - Akzent4 2 2" xfId="47"/>
    <cellStyle name="40% - Akzent5 2" xfId="48"/>
    <cellStyle name="40% - Akzent5 2 2" xfId="49"/>
    <cellStyle name="40% - Akzent6 2" xfId="50"/>
    <cellStyle name="40% - Akzent6 2 2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Akzent1 2" xfId="58"/>
    <cellStyle name="60% - Akzent1 2 2" xfId="59"/>
    <cellStyle name="60% - Akzent2 2" xfId="60"/>
    <cellStyle name="60% - Akzent2 2 2" xfId="61"/>
    <cellStyle name="60% - Akzent3 2" xfId="62"/>
    <cellStyle name="60% - Akzent3 2 2" xfId="63"/>
    <cellStyle name="60% - Akzent4 2" xfId="64"/>
    <cellStyle name="60% - Akzent4 2 2" xfId="65"/>
    <cellStyle name="60% - Akzent5 2" xfId="66"/>
    <cellStyle name="60% - Akzent5 2 2" xfId="67"/>
    <cellStyle name="60% - Akzent6 2" xfId="68"/>
    <cellStyle name="60% - Akzent6 2 2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kzent1 2" xfId="76"/>
    <cellStyle name="Akzent1 2 2" xfId="77"/>
    <cellStyle name="Akzent2 2" xfId="78"/>
    <cellStyle name="Akzent2 2 2" xfId="79"/>
    <cellStyle name="Akzent3 2" xfId="80"/>
    <cellStyle name="Akzent3 2 2" xfId="81"/>
    <cellStyle name="Akzent4 2" xfId="82"/>
    <cellStyle name="Akzent4 2 2" xfId="83"/>
    <cellStyle name="Akzent5 2" xfId="84"/>
    <cellStyle name="Akzent5 2 2" xfId="85"/>
    <cellStyle name="Akzent6 2" xfId="86"/>
    <cellStyle name="Akzent6 2 2" xfId="87"/>
    <cellStyle name="Ausgabe 2" xfId="88"/>
    <cellStyle name="Ausgabe 2 2" xfId="89"/>
    <cellStyle name="Bad" xfId="90"/>
    <cellStyle name="Berechnung 2" xfId="91"/>
    <cellStyle name="Berechnung 2 2" xfId="92"/>
    <cellStyle name="Calculation" xfId="93"/>
    <cellStyle name="Check Cell" xfId="94"/>
    <cellStyle name="Comma" xfId="95"/>
    <cellStyle name="Comma [0]" xfId="96"/>
    <cellStyle name="Currency" xfId="97"/>
    <cellStyle name="Currency [0]" xfId="98"/>
    <cellStyle name="Eingabe 2" xfId="99"/>
    <cellStyle name="Eingabe 2 2" xfId="100"/>
    <cellStyle name="Ergebnis 2" xfId="101"/>
    <cellStyle name="Ergebnis 2 2" xfId="102"/>
    <cellStyle name="Erklärender Text 2" xfId="103"/>
    <cellStyle name="Erklärender Text 2 2" xfId="104"/>
    <cellStyle name="Explanatory Text" xfId="105"/>
    <cellStyle name="Followed Hyperlink" xfId="106"/>
    <cellStyle name="Good" xfId="107"/>
    <cellStyle name="Gut 2" xfId="108"/>
    <cellStyle name="Gut 2 2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Neutral" xfId="117"/>
    <cellStyle name="Neutral 2" xfId="118"/>
    <cellStyle name="Neutral 2 2" xfId="119"/>
    <cellStyle name="Normal 2" xfId="120"/>
    <cellStyle name="Normal 2 2" xfId="121"/>
    <cellStyle name="Normal 3" xfId="122"/>
    <cellStyle name="normální_20030901_11XCEZ-CZ------1_10YDE-EON------1_01" xfId="123"/>
    <cellStyle name="Note" xfId="124"/>
    <cellStyle name="Notiz 2" xfId="125"/>
    <cellStyle name="Notiz 2 2" xfId="126"/>
    <cellStyle name="Notiz 2 3" xfId="127"/>
    <cellStyle name="Notiz 2 4" xfId="128"/>
    <cellStyle name="Notiz 2 5" xfId="129"/>
    <cellStyle name="Notiz 2 6" xfId="130"/>
    <cellStyle name="Notiz 2 7" xfId="131"/>
    <cellStyle name="Output" xfId="132"/>
    <cellStyle name="Percent" xfId="133"/>
    <cellStyle name="Schlecht 2" xfId="134"/>
    <cellStyle name="Schlecht 2 2" xfId="135"/>
    <cellStyle name="Standard 10" xfId="136"/>
    <cellStyle name="Standard 10 10" xfId="137"/>
    <cellStyle name="Standard 10 11" xfId="138"/>
    <cellStyle name="Standard 10 12" xfId="139"/>
    <cellStyle name="Standard 10 13" xfId="140"/>
    <cellStyle name="Standard 10 14" xfId="141"/>
    <cellStyle name="Standard 10 15" xfId="142"/>
    <cellStyle name="Standard 10 16" xfId="143"/>
    <cellStyle name="Standard 10 17" xfId="144"/>
    <cellStyle name="Standard 10 18" xfId="145"/>
    <cellStyle name="Standard 10 19" xfId="146"/>
    <cellStyle name="Standard 10 2" xfId="147"/>
    <cellStyle name="Standard 10 20" xfId="148"/>
    <cellStyle name="Standard 10 21" xfId="149"/>
    <cellStyle name="Standard 10 22" xfId="150"/>
    <cellStyle name="Standard 10 23" xfId="151"/>
    <cellStyle name="Standard 10 24" xfId="152"/>
    <cellStyle name="Standard 10 3" xfId="153"/>
    <cellStyle name="Standard 10 4" xfId="154"/>
    <cellStyle name="Standard 10 5" xfId="155"/>
    <cellStyle name="Standard 10 6" xfId="156"/>
    <cellStyle name="Standard 10 7" xfId="157"/>
    <cellStyle name="Standard 10 8" xfId="158"/>
    <cellStyle name="Standard 10 9" xfId="159"/>
    <cellStyle name="Standard 100" xfId="160"/>
    <cellStyle name="Standard 100 10" xfId="161"/>
    <cellStyle name="Standard 100 11" xfId="162"/>
    <cellStyle name="Standard 100 12" xfId="163"/>
    <cellStyle name="Standard 100 13" xfId="164"/>
    <cellStyle name="Standard 100 14" xfId="165"/>
    <cellStyle name="Standard 100 15" xfId="166"/>
    <cellStyle name="Standard 100 16" xfId="167"/>
    <cellStyle name="Standard 100 17" xfId="168"/>
    <cellStyle name="Standard 100 18" xfId="169"/>
    <cellStyle name="Standard 100 19" xfId="170"/>
    <cellStyle name="Standard 100 2" xfId="171"/>
    <cellStyle name="Standard 100 20" xfId="172"/>
    <cellStyle name="Standard 100 21" xfId="173"/>
    <cellStyle name="Standard 100 22" xfId="174"/>
    <cellStyle name="Standard 100 23" xfId="175"/>
    <cellStyle name="Standard 100 24" xfId="176"/>
    <cellStyle name="Standard 100 3" xfId="177"/>
    <cellStyle name="Standard 100 4" xfId="178"/>
    <cellStyle name="Standard 100 5" xfId="179"/>
    <cellStyle name="Standard 100 6" xfId="180"/>
    <cellStyle name="Standard 100 7" xfId="181"/>
    <cellStyle name="Standard 100 8" xfId="182"/>
    <cellStyle name="Standard 100 9" xfId="183"/>
    <cellStyle name="Standard 101" xfId="184"/>
    <cellStyle name="Standard 101 10" xfId="185"/>
    <cellStyle name="Standard 101 11" xfId="186"/>
    <cellStyle name="Standard 101 12" xfId="187"/>
    <cellStyle name="Standard 101 13" xfId="188"/>
    <cellStyle name="Standard 101 14" xfId="189"/>
    <cellStyle name="Standard 101 15" xfId="190"/>
    <cellStyle name="Standard 101 16" xfId="191"/>
    <cellStyle name="Standard 101 17" xfId="192"/>
    <cellStyle name="Standard 101 18" xfId="193"/>
    <cellStyle name="Standard 101 19" xfId="194"/>
    <cellStyle name="Standard 101 2" xfId="195"/>
    <cellStyle name="Standard 101 20" xfId="196"/>
    <cellStyle name="Standard 101 21" xfId="197"/>
    <cellStyle name="Standard 101 22" xfId="198"/>
    <cellStyle name="Standard 101 23" xfId="199"/>
    <cellStyle name="Standard 101 24" xfId="200"/>
    <cellStyle name="Standard 101 3" xfId="201"/>
    <cellStyle name="Standard 101 4" xfId="202"/>
    <cellStyle name="Standard 101 5" xfId="203"/>
    <cellStyle name="Standard 101 6" xfId="204"/>
    <cellStyle name="Standard 101 7" xfId="205"/>
    <cellStyle name="Standard 101 8" xfId="206"/>
    <cellStyle name="Standard 101 9" xfId="207"/>
    <cellStyle name="Standard 102" xfId="208"/>
    <cellStyle name="Standard 102 10" xfId="209"/>
    <cellStyle name="Standard 102 11" xfId="210"/>
    <cellStyle name="Standard 102 12" xfId="211"/>
    <cellStyle name="Standard 102 13" xfId="212"/>
    <cellStyle name="Standard 102 14" xfId="213"/>
    <cellStyle name="Standard 102 15" xfId="214"/>
    <cellStyle name="Standard 102 16" xfId="215"/>
    <cellStyle name="Standard 102 17" xfId="216"/>
    <cellStyle name="Standard 102 18" xfId="217"/>
    <cellStyle name="Standard 102 19" xfId="218"/>
    <cellStyle name="Standard 102 2" xfId="219"/>
    <cellStyle name="Standard 102 20" xfId="220"/>
    <cellStyle name="Standard 102 21" xfId="221"/>
    <cellStyle name="Standard 102 22" xfId="222"/>
    <cellStyle name="Standard 102 23" xfId="223"/>
    <cellStyle name="Standard 102 24" xfId="224"/>
    <cellStyle name="Standard 102 3" xfId="225"/>
    <cellStyle name="Standard 102 4" xfId="226"/>
    <cellStyle name="Standard 102 5" xfId="227"/>
    <cellStyle name="Standard 102 6" xfId="228"/>
    <cellStyle name="Standard 102 7" xfId="229"/>
    <cellStyle name="Standard 102 8" xfId="230"/>
    <cellStyle name="Standard 102 9" xfId="231"/>
    <cellStyle name="Standard 103" xfId="232"/>
    <cellStyle name="Standard 103 10" xfId="233"/>
    <cellStyle name="Standard 103 11" xfId="234"/>
    <cellStyle name="Standard 103 12" xfId="235"/>
    <cellStyle name="Standard 103 13" xfId="236"/>
    <cellStyle name="Standard 103 14" xfId="237"/>
    <cellStyle name="Standard 103 15" xfId="238"/>
    <cellStyle name="Standard 103 16" xfId="239"/>
    <cellStyle name="Standard 103 17" xfId="240"/>
    <cellStyle name="Standard 103 18" xfId="241"/>
    <cellStyle name="Standard 103 19" xfId="242"/>
    <cellStyle name="Standard 103 2" xfId="243"/>
    <cellStyle name="Standard 103 20" xfId="244"/>
    <cellStyle name="Standard 103 21" xfId="245"/>
    <cellStyle name="Standard 103 22" xfId="246"/>
    <cellStyle name="Standard 103 23" xfId="247"/>
    <cellStyle name="Standard 103 24" xfId="248"/>
    <cellStyle name="Standard 103 3" xfId="249"/>
    <cellStyle name="Standard 103 4" xfId="250"/>
    <cellStyle name="Standard 103 5" xfId="251"/>
    <cellStyle name="Standard 103 6" xfId="252"/>
    <cellStyle name="Standard 103 7" xfId="253"/>
    <cellStyle name="Standard 103 8" xfId="254"/>
    <cellStyle name="Standard 103 9" xfId="255"/>
    <cellStyle name="Standard 104" xfId="256"/>
    <cellStyle name="Standard 104 10" xfId="257"/>
    <cellStyle name="Standard 104 11" xfId="258"/>
    <cellStyle name="Standard 104 12" xfId="259"/>
    <cellStyle name="Standard 104 13" xfId="260"/>
    <cellStyle name="Standard 104 14" xfId="261"/>
    <cellStyle name="Standard 104 15" xfId="262"/>
    <cellStyle name="Standard 104 16" xfId="263"/>
    <cellStyle name="Standard 104 17" xfId="264"/>
    <cellStyle name="Standard 104 18" xfId="265"/>
    <cellStyle name="Standard 104 19" xfId="266"/>
    <cellStyle name="Standard 104 2" xfId="267"/>
    <cellStyle name="Standard 104 20" xfId="268"/>
    <cellStyle name="Standard 104 21" xfId="269"/>
    <cellStyle name="Standard 104 22" xfId="270"/>
    <cellStyle name="Standard 104 23" xfId="271"/>
    <cellStyle name="Standard 104 24" xfId="272"/>
    <cellStyle name="Standard 104 3" xfId="273"/>
    <cellStyle name="Standard 104 4" xfId="274"/>
    <cellStyle name="Standard 104 5" xfId="275"/>
    <cellStyle name="Standard 104 6" xfId="276"/>
    <cellStyle name="Standard 104 7" xfId="277"/>
    <cellStyle name="Standard 104 8" xfId="278"/>
    <cellStyle name="Standard 104 9" xfId="279"/>
    <cellStyle name="Standard 105" xfId="280"/>
    <cellStyle name="Standard 105 10" xfId="281"/>
    <cellStyle name="Standard 105 11" xfId="282"/>
    <cellStyle name="Standard 105 12" xfId="283"/>
    <cellStyle name="Standard 105 13" xfId="284"/>
    <cellStyle name="Standard 105 14" xfId="285"/>
    <cellStyle name="Standard 105 15" xfId="286"/>
    <cellStyle name="Standard 105 16" xfId="287"/>
    <cellStyle name="Standard 105 17" xfId="288"/>
    <cellStyle name="Standard 105 18" xfId="289"/>
    <cellStyle name="Standard 105 19" xfId="290"/>
    <cellStyle name="Standard 105 2" xfId="291"/>
    <cellStyle name="Standard 105 20" xfId="292"/>
    <cellStyle name="Standard 105 21" xfId="293"/>
    <cellStyle name="Standard 105 22" xfId="294"/>
    <cellStyle name="Standard 105 23" xfId="295"/>
    <cellStyle name="Standard 105 24" xfId="296"/>
    <cellStyle name="Standard 105 3" xfId="297"/>
    <cellStyle name="Standard 105 4" xfId="298"/>
    <cellStyle name="Standard 105 5" xfId="299"/>
    <cellStyle name="Standard 105 6" xfId="300"/>
    <cellStyle name="Standard 105 7" xfId="301"/>
    <cellStyle name="Standard 105 8" xfId="302"/>
    <cellStyle name="Standard 105 9" xfId="303"/>
    <cellStyle name="Standard 106" xfId="304"/>
    <cellStyle name="Standard 106 10" xfId="305"/>
    <cellStyle name="Standard 106 11" xfId="306"/>
    <cellStyle name="Standard 106 12" xfId="307"/>
    <cellStyle name="Standard 106 13" xfId="308"/>
    <cellStyle name="Standard 106 14" xfId="309"/>
    <cellStyle name="Standard 106 15" xfId="310"/>
    <cellStyle name="Standard 106 16" xfId="311"/>
    <cellStyle name="Standard 106 17" xfId="312"/>
    <cellStyle name="Standard 106 18" xfId="313"/>
    <cellStyle name="Standard 106 19" xfId="314"/>
    <cellStyle name="Standard 106 2" xfId="315"/>
    <cellStyle name="Standard 106 20" xfId="316"/>
    <cellStyle name="Standard 106 21" xfId="317"/>
    <cellStyle name="Standard 106 22" xfId="318"/>
    <cellStyle name="Standard 106 23" xfId="319"/>
    <cellStyle name="Standard 106 24" xfId="320"/>
    <cellStyle name="Standard 106 3" xfId="321"/>
    <cellStyle name="Standard 106 4" xfId="322"/>
    <cellStyle name="Standard 106 5" xfId="323"/>
    <cellStyle name="Standard 106 6" xfId="324"/>
    <cellStyle name="Standard 106 7" xfId="325"/>
    <cellStyle name="Standard 106 8" xfId="326"/>
    <cellStyle name="Standard 106 9" xfId="327"/>
    <cellStyle name="Standard 107" xfId="328"/>
    <cellStyle name="Standard 107 10" xfId="329"/>
    <cellStyle name="Standard 107 11" xfId="330"/>
    <cellStyle name="Standard 107 12" xfId="331"/>
    <cellStyle name="Standard 107 13" xfId="332"/>
    <cellStyle name="Standard 107 14" xfId="333"/>
    <cellStyle name="Standard 107 15" xfId="334"/>
    <cellStyle name="Standard 107 16" xfId="335"/>
    <cellStyle name="Standard 107 17" xfId="336"/>
    <cellStyle name="Standard 107 18" xfId="337"/>
    <cellStyle name="Standard 107 19" xfId="338"/>
    <cellStyle name="Standard 107 2" xfId="339"/>
    <cellStyle name="Standard 107 20" xfId="340"/>
    <cellStyle name="Standard 107 21" xfId="341"/>
    <cellStyle name="Standard 107 22" xfId="342"/>
    <cellStyle name="Standard 107 23" xfId="343"/>
    <cellStyle name="Standard 107 24" xfId="344"/>
    <cellStyle name="Standard 107 3" xfId="345"/>
    <cellStyle name="Standard 107 4" xfId="346"/>
    <cellStyle name="Standard 107 5" xfId="347"/>
    <cellStyle name="Standard 107 6" xfId="348"/>
    <cellStyle name="Standard 107 7" xfId="349"/>
    <cellStyle name="Standard 107 8" xfId="350"/>
    <cellStyle name="Standard 107 9" xfId="351"/>
    <cellStyle name="Standard 108" xfId="352"/>
    <cellStyle name="Standard 108 10" xfId="353"/>
    <cellStyle name="Standard 108 11" xfId="354"/>
    <cellStyle name="Standard 108 12" xfId="355"/>
    <cellStyle name="Standard 108 13" xfId="356"/>
    <cellStyle name="Standard 108 14" xfId="357"/>
    <cellStyle name="Standard 108 15" xfId="358"/>
    <cellStyle name="Standard 108 16" xfId="359"/>
    <cellStyle name="Standard 108 17" xfId="360"/>
    <cellStyle name="Standard 108 18" xfId="361"/>
    <cellStyle name="Standard 108 19" xfId="362"/>
    <cellStyle name="Standard 108 2" xfId="363"/>
    <cellStyle name="Standard 108 20" xfId="364"/>
    <cellStyle name="Standard 108 21" xfId="365"/>
    <cellStyle name="Standard 108 22" xfId="366"/>
    <cellStyle name="Standard 108 23" xfId="367"/>
    <cellStyle name="Standard 108 24" xfId="368"/>
    <cellStyle name="Standard 108 3" xfId="369"/>
    <cellStyle name="Standard 108 4" xfId="370"/>
    <cellStyle name="Standard 108 5" xfId="371"/>
    <cellStyle name="Standard 108 6" xfId="372"/>
    <cellStyle name="Standard 108 7" xfId="373"/>
    <cellStyle name="Standard 108 8" xfId="374"/>
    <cellStyle name="Standard 108 9" xfId="375"/>
    <cellStyle name="Standard 109" xfId="376"/>
    <cellStyle name="Standard 109 10" xfId="377"/>
    <cellStyle name="Standard 109 11" xfId="378"/>
    <cellStyle name="Standard 109 12" xfId="379"/>
    <cellStyle name="Standard 109 13" xfId="380"/>
    <cellStyle name="Standard 109 14" xfId="381"/>
    <cellStyle name="Standard 109 15" xfId="382"/>
    <cellStyle name="Standard 109 16" xfId="383"/>
    <cellStyle name="Standard 109 17" xfId="384"/>
    <cellStyle name="Standard 109 18" xfId="385"/>
    <cellStyle name="Standard 109 19" xfId="386"/>
    <cellStyle name="Standard 109 2" xfId="387"/>
    <cellStyle name="Standard 109 20" xfId="388"/>
    <cellStyle name="Standard 109 21" xfId="389"/>
    <cellStyle name="Standard 109 22" xfId="390"/>
    <cellStyle name="Standard 109 23" xfId="391"/>
    <cellStyle name="Standard 109 24" xfId="392"/>
    <cellStyle name="Standard 109 3" xfId="393"/>
    <cellStyle name="Standard 109 4" xfId="394"/>
    <cellStyle name="Standard 109 5" xfId="395"/>
    <cellStyle name="Standard 109 6" xfId="396"/>
    <cellStyle name="Standard 109 7" xfId="397"/>
    <cellStyle name="Standard 109 8" xfId="398"/>
    <cellStyle name="Standard 109 9" xfId="399"/>
    <cellStyle name="Standard 11" xfId="400"/>
    <cellStyle name="Standard 11 10" xfId="401"/>
    <cellStyle name="Standard 11 11" xfId="402"/>
    <cellStyle name="Standard 11 12" xfId="403"/>
    <cellStyle name="Standard 11 13" xfId="404"/>
    <cellStyle name="Standard 11 14" xfId="405"/>
    <cellStyle name="Standard 11 15" xfId="406"/>
    <cellStyle name="Standard 11 16" xfId="407"/>
    <cellStyle name="Standard 11 17" xfId="408"/>
    <cellStyle name="Standard 11 18" xfId="409"/>
    <cellStyle name="Standard 11 19" xfId="410"/>
    <cellStyle name="Standard 11 2" xfId="411"/>
    <cellStyle name="Standard 11 20" xfId="412"/>
    <cellStyle name="Standard 11 21" xfId="413"/>
    <cellStyle name="Standard 11 22" xfId="414"/>
    <cellStyle name="Standard 11 23" xfId="415"/>
    <cellStyle name="Standard 11 24" xfId="416"/>
    <cellStyle name="Standard 11 3" xfId="417"/>
    <cellStyle name="Standard 11 4" xfId="418"/>
    <cellStyle name="Standard 11 5" xfId="419"/>
    <cellStyle name="Standard 11 6" xfId="420"/>
    <cellStyle name="Standard 11 7" xfId="421"/>
    <cellStyle name="Standard 11 8" xfId="422"/>
    <cellStyle name="Standard 11 9" xfId="423"/>
    <cellStyle name="Standard 110" xfId="424"/>
    <cellStyle name="Standard 110 10" xfId="425"/>
    <cellStyle name="Standard 110 11" xfId="426"/>
    <cellStyle name="Standard 110 12" xfId="427"/>
    <cellStyle name="Standard 110 13" xfId="428"/>
    <cellStyle name="Standard 110 14" xfId="429"/>
    <cellStyle name="Standard 110 15" xfId="430"/>
    <cellStyle name="Standard 110 16" xfId="431"/>
    <cellStyle name="Standard 110 17" xfId="432"/>
    <cellStyle name="Standard 110 18" xfId="433"/>
    <cellStyle name="Standard 110 19" xfId="434"/>
    <cellStyle name="Standard 110 2" xfId="435"/>
    <cellStyle name="Standard 110 20" xfId="436"/>
    <cellStyle name="Standard 110 21" xfId="437"/>
    <cellStyle name="Standard 110 22" xfId="438"/>
    <cellStyle name="Standard 110 23" xfId="439"/>
    <cellStyle name="Standard 110 24" xfId="440"/>
    <cellStyle name="Standard 110 3" xfId="441"/>
    <cellStyle name="Standard 110 4" xfId="442"/>
    <cellStyle name="Standard 110 5" xfId="443"/>
    <cellStyle name="Standard 110 6" xfId="444"/>
    <cellStyle name="Standard 110 7" xfId="445"/>
    <cellStyle name="Standard 110 8" xfId="446"/>
    <cellStyle name="Standard 110 9" xfId="447"/>
    <cellStyle name="Standard 111" xfId="448"/>
    <cellStyle name="Standard 111 10" xfId="449"/>
    <cellStyle name="Standard 111 11" xfId="450"/>
    <cellStyle name="Standard 111 12" xfId="451"/>
    <cellStyle name="Standard 111 13" xfId="452"/>
    <cellStyle name="Standard 111 14" xfId="453"/>
    <cellStyle name="Standard 111 15" xfId="454"/>
    <cellStyle name="Standard 111 16" xfId="455"/>
    <cellStyle name="Standard 111 17" xfId="456"/>
    <cellStyle name="Standard 111 18" xfId="457"/>
    <cellStyle name="Standard 111 19" xfId="458"/>
    <cellStyle name="Standard 111 2" xfId="459"/>
    <cellStyle name="Standard 111 20" xfId="460"/>
    <cellStyle name="Standard 111 21" xfId="461"/>
    <cellStyle name="Standard 111 22" xfId="462"/>
    <cellStyle name="Standard 111 23" xfId="463"/>
    <cellStyle name="Standard 111 24" xfId="464"/>
    <cellStyle name="Standard 111 3" xfId="465"/>
    <cellStyle name="Standard 111 4" xfId="466"/>
    <cellStyle name="Standard 111 5" xfId="467"/>
    <cellStyle name="Standard 111 6" xfId="468"/>
    <cellStyle name="Standard 111 7" xfId="469"/>
    <cellStyle name="Standard 111 8" xfId="470"/>
    <cellStyle name="Standard 111 9" xfId="471"/>
    <cellStyle name="Standard 112" xfId="472"/>
    <cellStyle name="Standard 112 10" xfId="473"/>
    <cellStyle name="Standard 112 11" xfId="474"/>
    <cellStyle name="Standard 112 12" xfId="475"/>
    <cellStyle name="Standard 112 13" xfId="476"/>
    <cellStyle name="Standard 112 14" xfId="477"/>
    <cellStyle name="Standard 112 15" xfId="478"/>
    <cellStyle name="Standard 112 16" xfId="479"/>
    <cellStyle name="Standard 112 17" xfId="480"/>
    <cellStyle name="Standard 112 18" xfId="481"/>
    <cellStyle name="Standard 112 19" xfId="482"/>
    <cellStyle name="Standard 112 2" xfId="483"/>
    <cellStyle name="Standard 112 20" xfId="484"/>
    <cellStyle name="Standard 112 21" xfId="485"/>
    <cellStyle name="Standard 112 22" xfId="486"/>
    <cellStyle name="Standard 112 23" xfId="487"/>
    <cellStyle name="Standard 112 24" xfId="488"/>
    <cellStyle name="Standard 112 3" xfId="489"/>
    <cellStyle name="Standard 112 4" xfId="490"/>
    <cellStyle name="Standard 112 5" xfId="491"/>
    <cellStyle name="Standard 112 6" xfId="492"/>
    <cellStyle name="Standard 112 7" xfId="493"/>
    <cellStyle name="Standard 112 8" xfId="494"/>
    <cellStyle name="Standard 112 9" xfId="495"/>
    <cellStyle name="Standard 113" xfId="496"/>
    <cellStyle name="Standard 113 10" xfId="497"/>
    <cellStyle name="Standard 113 11" xfId="498"/>
    <cellStyle name="Standard 113 12" xfId="499"/>
    <cellStyle name="Standard 113 13" xfId="500"/>
    <cellStyle name="Standard 113 14" xfId="501"/>
    <cellStyle name="Standard 113 15" xfId="502"/>
    <cellStyle name="Standard 113 16" xfId="503"/>
    <cellStyle name="Standard 113 17" xfId="504"/>
    <cellStyle name="Standard 113 18" xfId="505"/>
    <cellStyle name="Standard 113 19" xfId="506"/>
    <cellStyle name="Standard 113 2" xfId="507"/>
    <cellStyle name="Standard 113 20" xfId="508"/>
    <cellStyle name="Standard 113 21" xfId="509"/>
    <cellStyle name="Standard 113 22" xfId="510"/>
    <cellStyle name="Standard 113 23" xfId="511"/>
    <cellStyle name="Standard 113 24" xfId="512"/>
    <cellStyle name="Standard 113 3" xfId="513"/>
    <cellStyle name="Standard 113 4" xfId="514"/>
    <cellStyle name="Standard 113 5" xfId="515"/>
    <cellStyle name="Standard 113 6" xfId="516"/>
    <cellStyle name="Standard 113 7" xfId="517"/>
    <cellStyle name="Standard 113 8" xfId="518"/>
    <cellStyle name="Standard 113 9" xfId="519"/>
    <cellStyle name="Standard 114" xfId="520"/>
    <cellStyle name="Standard 114 10" xfId="521"/>
    <cellStyle name="Standard 114 11" xfId="522"/>
    <cellStyle name="Standard 114 12" xfId="523"/>
    <cellStyle name="Standard 114 13" xfId="524"/>
    <cellStyle name="Standard 114 14" xfId="525"/>
    <cellStyle name="Standard 114 15" xfId="526"/>
    <cellStyle name="Standard 114 16" xfId="527"/>
    <cellStyle name="Standard 114 17" xfId="528"/>
    <cellStyle name="Standard 114 18" xfId="529"/>
    <cellStyle name="Standard 114 19" xfId="530"/>
    <cellStyle name="Standard 114 2" xfId="531"/>
    <cellStyle name="Standard 114 20" xfId="532"/>
    <cellStyle name="Standard 114 21" xfId="533"/>
    <cellStyle name="Standard 114 22" xfId="534"/>
    <cellStyle name="Standard 114 23" xfId="535"/>
    <cellStyle name="Standard 114 24" xfId="536"/>
    <cellStyle name="Standard 114 3" xfId="537"/>
    <cellStyle name="Standard 114 4" xfId="538"/>
    <cellStyle name="Standard 114 5" xfId="539"/>
    <cellStyle name="Standard 114 6" xfId="540"/>
    <cellStyle name="Standard 114 7" xfId="541"/>
    <cellStyle name="Standard 114 8" xfId="542"/>
    <cellStyle name="Standard 114 9" xfId="543"/>
    <cellStyle name="Standard 115" xfId="544"/>
    <cellStyle name="Standard 115 10" xfId="545"/>
    <cellStyle name="Standard 115 11" xfId="546"/>
    <cellStyle name="Standard 115 12" xfId="547"/>
    <cellStyle name="Standard 115 13" xfId="548"/>
    <cellStyle name="Standard 115 14" xfId="549"/>
    <cellStyle name="Standard 115 15" xfId="550"/>
    <cellStyle name="Standard 115 16" xfId="551"/>
    <cellStyle name="Standard 115 17" xfId="552"/>
    <cellStyle name="Standard 115 18" xfId="553"/>
    <cellStyle name="Standard 115 19" xfId="554"/>
    <cellStyle name="Standard 115 2" xfId="555"/>
    <cellStyle name="Standard 115 20" xfId="556"/>
    <cellStyle name="Standard 115 21" xfId="557"/>
    <cellStyle name="Standard 115 22" xfId="558"/>
    <cellStyle name="Standard 115 23" xfId="559"/>
    <cellStyle name="Standard 115 24" xfId="560"/>
    <cellStyle name="Standard 115 3" xfId="561"/>
    <cellStyle name="Standard 115 4" xfId="562"/>
    <cellStyle name="Standard 115 5" xfId="563"/>
    <cellStyle name="Standard 115 6" xfId="564"/>
    <cellStyle name="Standard 115 7" xfId="565"/>
    <cellStyle name="Standard 115 8" xfId="566"/>
    <cellStyle name="Standard 115 9" xfId="567"/>
    <cellStyle name="Standard 116" xfId="568"/>
    <cellStyle name="Standard 116 10" xfId="569"/>
    <cellStyle name="Standard 116 11" xfId="570"/>
    <cellStyle name="Standard 116 12" xfId="571"/>
    <cellStyle name="Standard 116 13" xfId="572"/>
    <cellStyle name="Standard 116 14" xfId="573"/>
    <cellStyle name="Standard 116 15" xfId="574"/>
    <cellStyle name="Standard 116 16" xfId="575"/>
    <cellStyle name="Standard 116 17" xfId="576"/>
    <cellStyle name="Standard 116 18" xfId="577"/>
    <cellStyle name="Standard 116 19" xfId="578"/>
    <cellStyle name="Standard 116 2" xfId="579"/>
    <cellStyle name="Standard 116 20" xfId="580"/>
    <cellStyle name="Standard 116 21" xfId="581"/>
    <cellStyle name="Standard 116 22" xfId="582"/>
    <cellStyle name="Standard 116 23" xfId="583"/>
    <cellStyle name="Standard 116 24" xfId="584"/>
    <cellStyle name="Standard 116 3" xfId="585"/>
    <cellStyle name="Standard 116 4" xfId="586"/>
    <cellStyle name="Standard 116 5" xfId="587"/>
    <cellStyle name="Standard 116 6" xfId="588"/>
    <cellStyle name="Standard 116 7" xfId="589"/>
    <cellStyle name="Standard 116 8" xfId="590"/>
    <cellStyle name="Standard 116 9" xfId="591"/>
    <cellStyle name="Standard 117" xfId="592"/>
    <cellStyle name="Standard 117 10" xfId="593"/>
    <cellStyle name="Standard 117 11" xfId="594"/>
    <cellStyle name="Standard 117 12" xfId="595"/>
    <cellStyle name="Standard 117 13" xfId="596"/>
    <cellStyle name="Standard 117 14" xfId="597"/>
    <cellStyle name="Standard 117 15" xfId="598"/>
    <cellStyle name="Standard 117 16" xfId="599"/>
    <cellStyle name="Standard 117 17" xfId="600"/>
    <cellStyle name="Standard 117 18" xfId="601"/>
    <cellStyle name="Standard 117 19" xfId="602"/>
    <cellStyle name="Standard 117 2" xfId="603"/>
    <cellStyle name="Standard 117 20" xfId="604"/>
    <cellStyle name="Standard 117 21" xfId="605"/>
    <cellStyle name="Standard 117 22" xfId="606"/>
    <cellStyle name="Standard 117 23" xfId="607"/>
    <cellStyle name="Standard 117 24" xfId="608"/>
    <cellStyle name="Standard 117 3" xfId="609"/>
    <cellStyle name="Standard 117 4" xfId="610"/>
    <cellStyle name="Standard 117 5" xfId="611"/>
    <cellStyle name="Standard 117 6" xfId="612"/>
    <cellStyle name="Standard 117 7" xfId="613"/>
    <cellStyle name="Standard 117 8" xfId="614"/>
    <cellStyle name="Standard 117 9" xfId="615"/>
    <cellStyle name="Standard 118" xfId="616"/>
    <cellStyle name="Standard 118 10" xfId="617"/>
    <cellStyle name="Standard 118 11" xfId="618"/>
    <cellStyle name="Standard 118 12" xfId="619"/>
    <cellStyle name="Standard 118 13" xfId="620"/>
    <cellStyle name="Standard 118 14" xfId="621"/>
    <cellStyle name="Standard 118 15" xfId="622"/>
    <cellStyle name="Standard 118 16" xfId="623"/>
    <cellStyle name="Standard 118 17" xfId="624"/>
    <cellStyle name="Standard 118 18" xfId="625"/>
    <cellStyle name="Standard 118 19" xfId="626"/>
    <cellStyle name="Standard 118 2" xfId="627"/>
    <cellStyle name="Standard 118 20" xfId="628"/>
    <cellStyle name="Standard 118 21" xfId="629"/>
    <cellStyle name="Standard 118 22" xfId="630"/>
    <cellStyle name="Standard 118 23" xfId="631"/>
    <cellStyle name="Standard 118 24" xfId="632"/>
    <cellStyle name="Standard 118 3" xfId="633"/>
    <cellStyle name="Standard 118 4" xfId="634"/>
    <cellStyle name="Standard 118 5" xfId="635"/>
    <cellStyle name="Standard 118 6" xfId="636"/>
    <cellStyle name="Standard 118 7" xfId="637"/>
    <cellStyle name="Standard 118 8" xfId="638"/>
    <cellStyle name="Standard 118 9" xfId="639"/>
    <cellStyle name="Standard 119" xfId="640"/>
    <cellStyle name="Standard 119 10" xfId="641"/>
    <cellStyle name="Standard 119 11" xfId="642"/>
    <cellStyle name="Standard 119 12" xfId="643"/>
    <cellStyle name="Standard 119 13" xfId="644"/>
    <cellStyle name="Standard 119 14" xfId="645"/>
    <cellStyle name="Standard 119 15" xfId="646"/>
    <cellStyle name="Standard 119 16" xfId="647"/>
    <cellStyle name="Standard 119 17" xfId="648"/>
    <cellStyle name="Standard 119 18" xfId="649"/>
    <cellStyle name="Standard 119 19" xfId="650"/>
    <cellStyle name="Standard 119 2" xfId="651"/>
    <cellStyle name="Standard 119 20" xfId="652"/>
    <cellStyle name="Standard 119 21" xfId="653"/>
    <cellStyle name="Standard 119 22" xfId="654"/>
    <cellStyle name="Standard 119 23" xfId="655"/>
    <cellStyle name="Standard 119 24" xfId="656"/>
    <cellStyle name="Standard 119 3" xfId="657"/>
    <cellStyle name="Standard 119 4" xfId="658"/>
    <cellStyle name="Standard 119 5" xfId="659"/>
    <cellStyle name="Standard 119 6" xfId="660"/>
    <cellStyle name="Standard 119 7" xfId="661"/>
    <cellStyle name="Standard 119 8" xfId="662"/>
    <cellStyle name="Standard 119 9" xfId="663"/>
    <cellStyle name="Standard 12" xfId="664"/>
    <cellStyle name="Standard 12 10" xfId="665"/>
    <cellStyle name="Standard 12 11" xfId="666"/>
    <cellStyle name="Standard 12 12" xfId="667"/>
    <cellStyle name="Standard 12 13" xfId="668"/>
    <cellStyle name="Standard 12 14" xfId="669"/>
    <cellStyle name="Standard 12 15" xfId="670"/>
    <cellStyle name="Standard 12 16" xfId="671"/>
    <cellStyle name="Standard 12 17" xfId="672"/>
    <cellStyle name="Standard 12 18" xfId="673"/>
    <cellStyle name="Standard 12 19" xfId="674"/>
    <cellStyle name="Standard 12 2" xfId="675"/>
    <cellStyle name="Standard 12 20" xfId="676"/>
    <cellStyle name="Standard 12 21" xfId="677"/>
    <cellStyle name="Standard 12 22" xfId="678"/>
    <cellStyle name="Standard 12 23" xfId="679"/>
    <cellStyle name="Standard 12 24" xfId="680"/>
    <cellStyle name="Standard 12 3" xfId="681"/>
    <cellStyle name="Standard 12 4" xfId="682"/>
    <cellStyle name="Standard 12 5" xfId="683"/>
    <cellStyle name="Standard 12 6" xfId="684"/>
    <cellStyle name="Standard 12 7" xfId="685"/>
    <cellStyle name="Standard 12 8" xfId="686"/>
    <cellStyle name="Standard 12 9" xfId="687"/>
    <cellStyle name="Standard 120" xfId="688"/>
    <cellStyle name="Standard 120 10" xfId="689"/>
    <cellStyle name="Standard 120 11" xfId="690"/>
    <cellStyle name="Standard 120 12" xfId="691"/>
    <cellStyle name="Standard 120 13" xfId="692"/>
    <cellStyle name="Standard 120 14" xfId="693"/>
    <cellStyle name="Standard 120 15" xfId="694"/>
    <cellStyle name="Standard 120 16" xfId="695"/>
    <cellStyle name="Standard 120 17" xfId="696"/>
    <cellStyle name="Standard 120 18" xfId="697"/>
    <cellStyle name="Standard 120 19" xfId="698"/>
    <cellStyle name="Standard 120 2" xfId="699"/>
    <cellStyle name="Standard 120 20" xfId="700"/>
    <cellStyle name="Standard 120 21" xfId="701"/>
    <cellStyle name="Standard 120 22" xfId="702"/>
    <cellStyle name="Standard 120 23" xfId="703"/>
    <cellStyle name="Standard 120 24" xfId="704"/>
    <cellStyle name="Standard 120 3" xfId="705"/>
    <cellStyle name="Standard 120 4" xfId="706"/>
    <cellStyle name="Standard 120 5" xfId="707"/>
    <cellStyle name="Standard 120 6" xfId="708"/>
    <cellStyle name="Standard 120 7" xfId="709"/>
    <cellStyle name="Standard 120 8" xfId="710"/>
    <cellStyle name="Standard 120 9" xfId="711"/>
    <cellStyle name="Standard 121" xfId="712"/>
    <cellStyle name="Standard 121 10" xfId="713"/>
    <cellStyle name="Standard 121 11" xfId="714"/>
    <cellStyle name="Standard 121 12" xfId="715"/>
    <cellStyle name="Standard 121 13" xfId="716"/>
    <cellStyle name="Standard 121 14" xfId="717"/>
    <cellStyle name="Standard 121 15" xfId="718"/>
    <cellStyle name="Standard 121 16" xfId="719"/>
    <cellStyle name="Standard 121 17" xfId="720"/>
    <cellStyle name="Standard 121 18" xfId="721"/>
    <cellStyle name="Standard 121 19" xfId="722"/>
    <cellStyle name="Standard 121 2" xfId="723"/>
    <cellStyle name="Standard 121 20" xfId="724"/>
    <cellStyle name="Standard 121 21" xfId="725"/>
    <cellStyle name="Standard 121 22" xfId="726"/>
    <cellStyle name="Standard 121 23" xfId="727"/>
    <cellStyle name="Standard 121 24" xfId="728"/>
    <cellStyle name="Standard 121 3" xfId="729"/>
    <cellStyle name="Standard 121 4" xfId="730"/>
    <cellStyle name="Standard 121 5" xfId="731"/>
    <cellStyle name="Standard 121 6" xfId="732"/>
    <cellStyle name="Standard 121 7" xfId="733"/>
    <cellStyle name="Standard 121 8" xfId="734"/>
    <cellStyle name="Standard 121 9" xfId="735"/>
    <cellStyle name="Standard 122" xfId="736"/>
    <cellStyle name="Standard 122 10" xfId="737"/>
    <cellStyle name="Standard 122 11" xfId="738"/>
    <cellStyle name="Standard 122 12" xfId="739"/>
    <cellStyle name="Standard 122 13" xfId="740"/>
    <cellStyle name="Standard 122 14" xfId="741"/>
    <cellStyle name="Standard 122 15" xfId="742"/>
    <cellStyle name="Standard 122 16" xfId="743"/>
    <cellStyle name="Standard 122 17" xfId="744"/>
    <cellStyle name="Standard 122 18" xfId="745"/>
    <cellStyle name="Standard 122 19" xfId="746"/>
    <cellStyle name="Standard 122 2" xfId="747"/>
    <cellStyle name="Standard 122 20" xfId="748"/>
    <cellStyle name="Standard 122 21" xfId="749"/>
    <cellStyle name="Standard 122 22" xfId="750"/>
    <cellStyle name="Standard 122 23" xfId="751"/>
    <cellStyle name="Standard 122 24" xfId="752"/>
    <cellStyle name="Standard 122 3" xfId="753"/>
    <cellStyle name="Standard 122 4" xfId="754"/>
    <cellStyle name="Standard 122 5" xfId="755"/>
    <cellStyle name="Standard 122 6" xfId="756"/>
    <cellStyle name="Standard 122 7" xfId="757"/>
    <cellStyle name="Standard 122 8" xfId="758"/>
    <cellStyle name="Standard 122 9" xfId="759"/>
    <cellStyle name="Standard 123" xfId="760"/>
    <cellStyle name="Standard 123 10" xfId="761"/>
    <cellStyle name="Standard 123 11" xfId="762"/>
    <cellStyle name="Standard 123 12" xfId="763"/>
    <cellStyle name="Standard 123 13" xfId="764"/>
    <cellStyle name="Standard 123 14" xfId="765"/>
    <cellStyle name="Standard 123 15" xfId="766"/>
    <cellStyle name="Standard 123 16" xfId="767"/>
    <cellStyle name="Standard 123 17" xfId="768"/>
    <cellStyle name="Standard 123 18" xfId="769"/>
    <cellStyle name="Standard 123 19" xfId="770"/>
    <cellStyle name="Standard 123 2" xfId="771"/>
    <cellStyle name="Standard 123 20" xfId="772"/>
    <cellStyle name="Standard 123 21" xfId="773"/>
    <cellStyle name="Standard 123 22" xfId="774"/>
    <cellStyle name="Standard 123 23" xfId="775"/>
    <cellStyle name="Standard 123 24" xfId="776"/>
    <cellStyle name="Standard 123 3" xfId="777"/>
    <cellStyle name="Standard 123 4" xfId="778"/>
    <cellStyle name="Standard 123 5" xfId="779"/>
    <cellStyle name="Standard 123 6" xfId="780"/>
    <cellStyle name="Standard 123 7" xfId="781"/>
    <cellStyle name="Standard 123 8" xfId="782"/>
    <cellStyle name="Standard 123 9" xfId="783"/>
    <cellStyle name="Standard 124" xfId="784"/>
    <cellStyle name="Standard 124 10" xfId="785"/>
    <cellStyle name="Standard 124 11" xfId="786"/>
    <cellStyle name="Standard 124 12" xfId="787"/>
    <cellStyle name="Standard 124 13" xfId="788"/>
    <cellStyle name="Standard 124 14" xfId="789"/>
    <cellStyle name="Standard 124 15" xfId="790"/>
    <cellStyle name="Standard 124 16" xfId="791"/>
    <cellStyle name="Standard 124 17" xfId="792"/>
    <cellStyle name="Standard 124 18" xfId="793"/>
    <cellStyle name="Standard 124 19" xfId="794"/>
    <cellStyle name="Standard 124 2" xfId="795"/>
    <cellStyle name="Standard 124 20" xfId="796"/>
    <cellStyle name="Standard 124 21" xfId="797"/>
    <cellStyle name="Standard 124 22" xfId="798"/>
    <cellStyle name="Standard 124 23" xfId="799"/>
    <cellStyle name="Standard 124 24" xfId="800"/>
    <cellStyle name="Standard 124 3" xfId="801"/>
    <cellStyle name="Standard 124 4" xfId="802"/>
    <cellStyle name="Standard 124 5" xfId="803"/>
    <cellStyle name="Standard 124 6" xfId="804"/>
    <cellStyle name="Standard 124 7" xfId="805"/>
    <cellStyle name="Standard 124 8" xfId="806"/>
    <cellStyle name="Standard 124 9" xfId="807"/>
    <cellStyle name="Standard 125" xfId="808"/>
    <cellStyle name="Standard 125 10" xfId="809"/>
    <cellStyle name="Standard 125 11" xfId="810"/>
    <cellStyle name="Standard 125 12" xfId="811"/>
    <cellStyle name="Standard 125 13" xfId="812"/>
    <cellStyle name="Standard 125 14" xfId="813"/>
    <cellStyle name="Standard 125 15" xfId="814"/>
    <cellStyle name="Standard 125 16" xfId="815"/>
    <cellStyle name="Standard 125 17" xfId="816"/>
    <cellStyle name="Standard 125 18" xfId="817"/>
    <cellStyle name="Standard 125 19" xfId="818"/>
    <cellStyle name="Standard 125 2" xfId="819"/>
    <cellStyle name="Standard 125 20" xfId="820"/>
    <cellStyle name="Standard 125 21" xfId="821"/>
    <cellStyle name="Standard 125 22" xfId="822"/>
    <cellStyle name="Standard 125 23" xfId="823"/>
    <cellStyle name="Standard 125 24" xfId="824"/>
    <cellStyle name="Standard 125 3" xfId="825"/>
    <cellStyle name="Standard 125 4" xfId="826"/>
    <cellStyle name="Standard 125 5" xfId="827"/>
    <cellStyle name="Standard 125 6" xfId="828"/>
    <cellStyle name="Standard 125 7" xfId="829"/>
    <cellStyle name="Standard 125 8" xfId="830"/>
    <cellStyle name="Standard 125 9" xfId="831"/>
    <cellStyle name="Standard 126" xfId="832"/>
    <cellStyle name="Standard 126 10" xfId="833"/>
    <cellStyle name="Standard 126 11" xfId="834"/>
    <cellStyle name="Standard 126 12" xfId="835"/>
    <cellStyle name="Standard 126 13" xfId="836"/>
    <cellStyle name="Standard 126 14" xfId="837"/>
    <cellStyle name="Standard 126 15" xfId="838"/>
    <cellStyle name="Standard 126 16" xfId="839"/>
    <cellStyle name="Standard 126 17" xfId="840"/>
    <cellStyle name="Standard 126 18" xfId="841"/>
    <cellStyle name="Standard 126 19" xfId="842"/>
    <cellStyle name="Standard 126 2" xfId="843"/>
    <cellStyle name="Standard 126 20" xfId="844"/>
    <cellStyle name="Standard 126 21" xfId="845"/>
    <cellStyle name="Standard 126 22" xfId="846"/>
    <cellStyle name="Standard 126 23" xfId="847"/>
    <cellStyle name="Standard 126 24" xfId="848"/>
    <cellStyle name="Standard 126 3" xfId="849"/>
    <cellStyle name="Standard 126 4" xfId="850"/>
    <cellStyle name="Standard 126 5" xfId="851"/>
    <cellStyle name="Standard 126 6" xfId="852"/>
    <cellStyle name="Standard 126 7" xfId="853"/>
    <cellStyle name="Standard 126 8" xfId="854"/>
    <cellStyle name="Standard 126 9" xfId="855"/>
    <cellStyle name="Standard 127" xfId="856"/>
    <cellStyle name="Standard 128" xfId="857"/>
    <cellStyle name="Standard 129" xfId="858"/>
    <cellStyle name="Standard 13" xfId="859"/>
    <cellStyle name="Standard 13 10" xfId="860"/>
    <cellStyle name="Standard 13 11" xfId="861"/>
    <cellStyle name="Standard 13 12" xfId="862"/>
    <cellStyle name="Standard 13 13" xfId="863"/>
    <cellStyle name="Standard 13 14" xfId="864"/>
    <cellStyle name="Standard 13 15" xfId="865"/>
    <cellStyle name="Standard 13 16" xfId="866"/>
    <cellStyle name="Standard 13 17" xfId="867"/>
    <cellStyle name="Standard 13 18" xfId="868"/>
    <cellStyle name="Standard 13 19" xfId="869"/>
    <cellStyle name="Standard 13 2" xfId="870"/>
    <cellStyle name="Standard 13 20" xfId="871"/>
    <cellStyle name="Standard 13 21" xfId="872"/>
    <cellStyle name="Standard 13 22" xfId="873"/>
    <cellStyle name="Standard 13 23" xfId="874"/>
    <cellStyle name="Standard 13 24" xfId="875"/>
    <cellStyle name="Standard 13 3" xfId="876"/>
    <cellStyle name="Standard 13 4" xfId="877"/>
    <cellStyle name="Standard 13 5" xfId="878"/>
    <cellStyle name="Standard 13 6" xfId="879"/>
    <cellStyle name="Standard 13 7" xfId="880"/>
    <cellStyle name="Standard 13 8" xfId="881"/>
    <cellStyle name="Standard 13 9" xfId="882"/>
    <cellStyle name="Standard 130" xfId="883"/>
    <cellStyle name="Standard 131" xfId="884"/>
    <cellStyle name="Standard 132" xfId="885"/>
    <cellStyle name="Standard 133" xfId="886"/>
    <cellStyle name="Standard 134" xfId="887"/>
    <cellStyle name="Standard 135" xfId="888"/>
    <cellStyle name="Standard 136" xfId="889"/>
    <cellStyle name="Standard 137" xfId="890"/>
    <cellStyle name="Standard 138" xfId="891"/>
    <cellStyle name="Standard 139" xfId="892"/>
    <cellStyle name="Standard 14" xfId="893"/>
    <cellStyle name="Standard 14 10" xfId="894"/>
    <cellStyle name="Standard 14 11" xfId="895"/>
    <cellStyle name="Standard 14 12" xfId="896"/>
    <cellStyle name="Standard 14 13" xfId="897"/>
    <cellStyle name="Standard 14 14" xfId="898"/>
    <cellStyle name="Standard 14 15" xfId="899"/>
    <cellStyle name="Standard 14 16" xfId="900"/>
    <cellStyle name="Standard 14 17" xfId="901"/>
    <cellStyle name="Standard 14 18" xfId="902"/>
    <cellStyle name="Standard 14 19" xfId="903"/>
    <cellStyle name="Standard 14 2" xfId="904"/>
    <cellStyle name="Standard 14 20" xfId="905"/>
    <cellStyle name="Standard 14 21" xfId="906"/>
    <cellStyle name="Standard 14 22" xfId="907"/>
    <cellStyle name="Standard 14 23" xfId="908"/>
    <cellStyle name="Standard 14 24" xfId="909"/>
    <cellStyle name="Standard 14 3" xfId="910"/>
    <cellStyle name="Standard 14 4" xfId="911"/>
    <cellStyle name="Standard 14 5" xfId="912"/>
    <cellStyle name="Standard 14 6" xfId="913"/>
    <cellStyle name="Standard 14 7" xfId="914"/>
    <cellStyle name="Standard 14 8" xfId="915"/>
    <cellStyle name="Standard 14 9" xfId="916"/>
    <cellStyle name="Standard 140" xfId="917"/>
    <cellStyle name="Standard 141" xfId="918"/>
    <cellStyle name="Standard 142" xfId="919"/>
    <cellStyle name="Standard 143" xfId="920"/>
    <cellStyle name="Standard 144" xfId="921"/>
    <cellStyle name="Standard 145" xfId="922"/>
    <cellStyle name="Standard 146" xfId="923"/>
    <cellStyle name="Standard 147" xfId="924"/>
    <cellStyle name="Standard 148" xfId="925"/>
    <cellStyle name="Standard 149" xfId="926"/>
    <cellStyle name="Standard 15" xfId="927"/>
    <cellStyle name="Standard 15 10" xfId="928"/>
    <cellStyle name="Standard 15 11" xfId="929"/>
    <cellStyle name="Standard 15 12" xfId="930"/>
    <cellStyle name="Standard 15 13" xfId="931"/>
    <cellStyle name="Standard 15 14" xfId="932"/>
    <cellStyle name="Standard 15 15" xfId="933"/>
    <cellStyle name="Standard 15 16" xfId="934"/>
    <cellStyle name="Standard 15 17" xfId="935"/>
    <cellStyle name="Standard 15 18" xfId="936"/>
    <cellStyle name="Standard 15 19" xfId="937"/>
    <cellStyle name="Standard 15 2" xfId="938"/>
    <cellStyle name="Standard 15 20" xfId="939"/>
    <cellStyle name="Standard 15 21" xfId="940"/>
    <cellStyle name="Standard 15 22" xfId="941"/>
    <cellStyle name="Standard 15 23" xfId="942"/>
    <cellStyle name="Standard 15 24" xfId="943"/>
    <cellStyle name="Standard 15 3" xfId="944"/>
    <cellStyle name="Standard 15 4" xfId="945"/>
    <cellStyle name="Standard 15 5" xfId="946"/>
    <cellStyle name="Standard 15 6" xfId="947"/>
    <cellStyle name="Standard 15 7" xfId="948"/>
    <cellStyle name="Standard 15 8" xfId="949"/>
    <cellStyle name="Standard 15 9" xfId="950"/>
    <cellStyle name="Standard 150" xfId="951"/>
    <cellStyle name="Standard 151" xfId="952"/>
    <cellStyle name="Standard 152" xfId="953"/>
    <cellStyle name="Standard 153" xfId="954"/>
    <cellStyle name="Standard 154" xfId="955"/>
    <cellStyle name="Standard 155" xfId="956"/>
    <cellStyle name="Standard 156" xfId="957"/>
    <cellStyle name="Standard 157" xfId="958"/>
    <cellStyle name="Standard 158" xfId="959"/>
    <cellStyle name="Standard 159" xfId="960"/>
    <cellStyle name="Standard 16" xfId="961"/>
    <cellStyle name="Standard 16 10" xfId="962"/>
    <cellStyle name="Standard 16 11" xfId="963"/>
    <cellStyle name="Standard 16 12" xfId="964"/>
    <cellStyle name="Standard 16 13" xfId="965"/>
    <cellStyle name="Standard 16 14" xfId="966"/>
    <cellStyle name="Standard 16 15" xfId="967"/>
    <cellStyle name="Standard 16 16" xfId="968"/>
    <cellStyle name="Standard 16 17" xfId="969"/>
    <cellStyle name="Standard 16 18" xfId="970"/>
    <cellStyle name="Standard 16 19" xfId="971"/>
    <cellStyle name="Standard 16 2" xfId="972"/>
    <cellStyle name="Standard 16 20" xfId="973"/>
    <cellStyle name="Standard 16 21" xfId="974"/>
    <cellStyle name="Standard 16 22" xfId="975"/>
    <cellStyle name="Standard 16 23" xfId="976"/>
    <cellStyle name="Standard 16 24" xfId="977"/>
    <cellStyle name="Standard 16 3" xfId="978"/>
    <cellStyle name="Standard 16 4" xfId="979"/>
    <cellStyle name="Standard 16 5" xfId="980"/>
    <cellStyle name="Standard 16 6" xfId="981"/>
    <cellStyle name="Standard 16 7" xfId="982"/>
    <cellStyle name="Standard 16 8" xfId="983"/>
    <cellStyle name="Standard 16 9" xfId="984"/>
    <cellStyle name="Standard 160" xfId="985"/>
    <cellStyle name="Standard 161" xfId="986"/>
    <cellStyle name="Standard 162" xfId="987"/>
    <cellStyle name="Standard 163" xfId="988"/>
    <cellStyle name="Standard 164" xfId="989"/>
    <cellStyle name="Standard 165" xfId="990"/>
    <cellStyle name="Standard 166" xfId="991"/>
    <cellStyle name="Standard 167" xfId="992"/>
    <cellStyle name="Standard 168" xfId="993"/>
    <cellStyle name="Standard 169" xfId="994"/>
    <cellStyle name="Standard 17" xfId="995"/>
    <cellStyle name="Standard 17 10" xfId="996"/>
    <cellStyle name="Standard 17 11" xfId="997"/>
    <cellStyle name="Standard 17 12" xfId="998"/>
    <cellStyle name="Standard 17 13" xfId="999"/>
    <cellStyle name="Standard 17 14" xfId="1000"/>
    <cellStyle name="Standard 17 15" xfId="1001"/>
    <cellStyle name="Standard 17 16" xfId="1002"/>
    <cellStyle name="Standard 17 17" xfId="1003"/>
    <cellStyle name="Standard 17 18" xfId="1004"/>
    <cellStyle name="Standard 17 19" xfId="1005"/>
    <cellStyle name="Standard 17 2" xfId="1006"/>
    <cellStyle name="Standard 17 20" xfId="1007"/>
    <cellStyle name="Standard 17 21" xfId="1008"/>
    <cellStyle name="Standard 17 22" xfId="1009"/>
    <cellStyle name="Standard 17 23" xfId="1010"/>
    <cellStyle name="Standard 17 24" xfId="1011"/>
    <cellStyle name="Standard 17 3" xfId="1012"/>
    <cellStyle name="Standard 17 4" xfId="1013"/>
    <cellStyle name="Standard 17 5" xfId="1014"/>
    <cellStyle name="Standard 17 6" xfId="1015"/>
    <cellStyle name="Standard 17 7" xfId="1016"/>
    <cellStyle name="Standard 17 8" xfId="1017"/>
    <cellStyle name="Standard 17 9" xfId="1018"/>
    <cellStyle name="Standard 170" xfId="1019"/>
    <cellStyle name="Standard 171" xfId="1020"/>
    <cellStyle name="Standard 172" xfId="1021"/>
    <cellStyle name="Standard 173" xfId="1022"/>
    <cellStyle name="Standard 174" xfId="1023"/>
    <cellStyle name="Standard 175" xfId="1024"/>
    <cellStyle name="Standard 176" xfId="1025"/>
    <cellStyle name="Standard 177" xfId="1026"/>
    <cellStyle name="Standard 178" xfId="1027"/>
    <cellStyle name="Standard 179" xfId="1028"/>
    <cellStyle name="Standard 18" xfId="1029"/>
    <cellStyle name="Standard 18 10" xfId="1030"/>
    <cellStyle name="Standard 18 11" xfId="1031"/>
    <cellStyle name="Standard 18 12" xfId="1032"/>
    <cellStyle name="Standard 18 13" xfId="1033"/>
    <cellStyle name="Standard 18 14" xfId="1034"/>
    <cellStyle name="Standard 18 15" xfId="1035"/>
    <cellStyle name="Standard 18 16" xfId="1036"/>
    <cellStyle name="Standard 18 17" xfId="1037"/>
    <cellStyle name="Standard 18 18" xfId="1038"/>
    <cellStyle name="Standard 18 19" xfId="1039"/>
    <cellStyle name="Standard 18 2" xfId="1040"/>
    <cellStyle name="Standard 18 20" xfId="1041"/>
    <cellStyle name="Standard 18 21" xfId="1042"/>
    <cellStyle name="Standard 18 22" xfId="1043"/>
    <cellStyle name="Standard 18 23" xfId="1044"/>
    <cellStyle name="Standard 18 24" xfId="1045"/>
    <cellStyle name="Standard 18 3" xfId="1046"/>
    <cellStyle name="Standard 18 4" xfId="1047"/>
    <cellStyle name="Standard 18 5" xfId="1048"/>
    <cellStyle name="Standard 18 6" xfId="1049"/>
    <cellStyle name="Standard 18 7" xfId="1050"/>
    <cellStyle name="Standard 18 8" xfId="1051"/>
    <cellStyle name="Standard 18 9" xfId="1052"/>
    <cellStyle name="Standard 180" xfId="1053"/>
    <cellStyle name="Standard 181" xfId="1054"/>
    <cellStyle name="Standard 182" xfId="1055"/>
    <cellStyle name="Standard 183" xfId="1056"/>
    <cellStyle name="Standard 184" xfId="1057"/>
    <cellStyle name="Standard 185" xfId="1058"/>
    <cellStyle name="Standard 186" xfId="1059"/>
    <cellStyle name="Standard 187" xfId="1060"/>
    <cellStyle name="Standard 188" xfId="1061"/>
    <cellStyle name="Standard 189" xfId="1062"/>
    <cellStyle name="Standard 19" xfId="1063"/>
    <cellStyle name="Standard 19 10" xfId="1064"/>
    <cellStyle name="Standard 19 11" xfId="1065"/>
    <cellStyle name="Standard 19 12" xfId="1066"/>
    <cellStyle name="Standard 19 13" xfId="1067"/>
    <cellStyle name="Standard 19 14" xfId="1068"/>
    <cellStyle name="Standard 19 15" xfId="1069"/>
    <cellStyle name="Standard 19 16" xfId="1070"/>
    <cellStyle name="Standard 19 17" xfId="1071"/>
    <cellStyle name="Standard 19 18" xfId="1072"/>
    <cellStyle name="Standard 19 19" xfId="1073"/>
    <cellStyle name="Standard 19 2" xfId="1074"/>
    <cellStyle name="Standard 19 20" xfId="1075"/>
    <cellStyle name="Standard 19 21" xfId="1076"/>
    <cellStyle name="Standard 19 22" xfId="1077"/>
    <cellStyle name="Standard 19 23" xfId="1078"/>
    <cellStyle name="Standard 19 24" xfId="1079"/>
    <cellStyle name="Standard 19 3" xfId="1080"/>
    <cellStyle name="Standard 19 4" xfId="1081"/>
    <cellStyle name="Standard 19 5" xfId="1082"/>
    <cellStyle name="Standard 19 6" xfId="1083"/>
    <cellStyle name="Standard 19 7" xfId="1084"/>
    <cellStyle name="Standard 19 8" xfId="1085"/>
    <cellStyle name="Standard 19 9" xfId="1086"/>
    <cellStyle name="Standard 190" xfId="1087"/>
    <cellStyle name="Standard 191" xfId="1088"/>
    <cellStyle name="Standard 192" xfId="1089"/>
    <cellStyle name="Standard 193" xfId="1090"/>
    <cellStyle name="Standard 194" xfId="1091"/>
    <cellStyle name="Standard 195" xfId="1092"/>
    <cellStyle name="Standard 196" xfId="1093"/>
    <cellStyle name="Standard 197" xfId="1094"/>
    <cellStyle name="Standard 198" xfId="1095"/>
    <cellStyle name="Standard 199" xfId="1096"/>
    <cellStyle name="Standard 2 10" xfId="1097"/>
    <cellStyle name="Standard 2 11" xfId="1098"/>
    <cellStyle name="Standard 2 12" xfId="1099"/>
    <cellStyle name="Standard 2 13" xfId="1100"/>
    <cellStyle name="Standard 2 14" xfId="1101"/>
    <cellStyle name="Standard 2 15" xfId="1102"/>
    <cellStyle name="Standard 2 16" xfId="1103"/>
    <cellStyle name="Standard 2 17" xfId="1104"/>
    <cellStyle name="Standard 2 18" xfId="1105"/>
    <cellStyle name="Standard 2 19" xfId="1106"/>
    <cellStyle name="Standard 2 2" xfId="1107"/>
    <cellStyle name="Standard 2 20" xfId="1108"/>
    <cellStyle name="Standard 2 21" xfId="1109"/>
    <cellStyle name="Standard 2 22" xfId="1110"/>
    <cellStyle name="Standard 2 23" xfId="1111"/>
    <cellStyle name="Standard 2 24" xfId="1112"/>
    <cellStyle name="Standard 2 3" xfId="1113"/>
    <cellStyle name="Standard 2 4" xfId="1114"/>
    <cellStyle name="Standard 2 5" xfId="1115"/>
    <cellStyle name="Standard 2 6" xfId="1116"/>
    <cellStyle name="Standard 2 7" xfId="1117"/>
    <cellStyle name="Standard 2 8" xfId="1118"/>
    <cellStyle name="Standard 2 9" xfId="1119"/>
    <cellStyle name="Standard 20" xfId="1120"/>
    <cellStyle name="Standard 20 10" xfId="1121"/>
    <cellStyle name="Standard 20 11" xfId="1122"/>
    <cellStyle name="Standard 20 12" xfId="1123"/>
    <cellStyle name="Standard 20 13" xfId="1124"/>
    <cellStyle name="Standard 20 14" xfId="1125"/>
    <cellStyle name="Standard 20 15" xfId="1126"/>
    <cellStyle name="Standard 20 16" xfId="1127"/>
    <cellStyle name="Standard 20 17" xfId="1128"/>
    <cellStyle name="Standard 20 18" xfId="1129"/>
    <cellStyle name="Standard 20 19" xfId="1130"/>
    <cellStyle name="Standard 20 2" xfId="1131"/>
    <cellStyle name="Standard 20 20" xfId="1132"/>
    <cellStyle name="Standard 20 21" xfId="1133"/>
    <cellStyle name="Standard 20 22" xfId="1134"/>
    <cellStyle name="Standard 20 23" xfId="1135"/>
    <cellStyle name="Standard 20 24" xfId="1136"/>
    <cellStyle name="Standard 20 3" xfId="1137"/>
    <cellStyle name="Standard 20 4" xfId="1138"/>
    <cellStyle name="Standard 20 5" xfId="1139"/>
    <cellStyle name="Standard 20 6" xfId="1140"/>
    <cellStyle name="Standard 20 7" xfId="1141"/>
    <cellStyle name="Standard 20 8" xfId="1142"/>
    <cellStyle name="Standard 20 9" xfId="1143"/>
    <cellStyle name="Standard 200" xfId="1144"/>
    <cellStyle name="Standard 201" xfId="1145"/>
    <cellStyle name="Standard 202" xfId="1146"/>
    <cellStyle name="Standard 203" xfId="1147"/>
    <cellStyle name="Standard 204" xfId="1148"/>
    <cellStyle name="Standard 205" xfId="1149"/>
    <cellStyle name="Standard 206" xfId="1150"/>
    <cellStyle name="Standard 207" xfId="1151"/>
    <cellStyle name="Standard 208" xfId="1152"/>
    <cellStyle name="Standard 209" xfId="1153"/>
    <cellStyle name="Standard 21" xfId="1154"/>
    <cellStyle name="Standard 21 10" xfId="1155"/>
    <cellStyle name="Standard 21 11" xfId="1156"/>
    <cellStyle name="Standard 21 12" xfId="1157"/>
    <cellStyle name="Standard 21 13" xfId="1158"/>
    <cellStyle name="Standard 21 14" xfId="1159"/>
    <cellStyle name="Standard 21 15" xfId="1160"/>
    <cellStyle name="Standard 21 16" xfId="1161"/>
    <cellStyle name="Standard 21 17" xfId="1162"/>
    <cellStyle name="Standard 21 18" xfId="1163"/>
    <cellStyle name="Standard 21 19" xfId="1164"/>
    <cellStyle name="Standard 21 2" xfId="1165"/>
    <cellStyle name="Standard 21 20" xfId="1166"/>
    <cellStyle name="Standard 21 21" xfId="1167"/>
    <cellStyle name="Standard 21 22" xfId="1168"/>
    <cellStyle name="Standard 21 23" xfId="1169"/>
    <cellStyle name="Standard 21 24" xfId="1170"/>
    <cellStyle name="Standard 21 3" xfId="1171"/>
    <cellStyle name="Standard 21 4" xfId="1172"/>
    <cellStyle name="Standard 21 5" xfId="1173"/>
    <cellStyle name="Standard 21 6" xfId="1174"/>
    <cellStyle name="Standard 21 7" xfId="1175"/>
    <cellStyle name="Standard 21 8" xfId="1176"/>
    <cellStyle name="Standard 21 9" xfId="1177"/>
    <cellStyle name="Standard 210" xfId="1178"/>
    <cellStyle name="Standard 211" xfId="1179"/>
    <cellStyle name="Standard 212" xfId="1180"/>
    <cellStyle name="Standard 213" xfId="1181"/>
    <cellStyle name="Standard 214" xfId="1182"/>
    <cellStyle name="Standard 215" xfId="1183"/>
    <cellStyle name="Standard 216" xfId="1184"/>
    <cellStyle name="Standard 217" xfId="1185"/>
    <cellStyle name="Standard 218" xfId="1186"/>
    <cellStyle name="Standard 219" xfId="1187"/>
    <cellStyle name="Standard 22" xfId="1188"/>
    <cellStyle name="Standard 22 10" xfId="1189"/>
    <cellStyle name="Standard 22 11" xfId="1190"/>
    <cellStyle name="Standard 22 12" xfId="1191"/>
    <cellStyle name="Standard 22 13" xfId="1192"/>
    <cellStyle name="Standard 22 14" xfId="1193"/>
    <cellStyle name="Standard 22 15" xfId="1194"/>
    <cellStyle name="Standard 22 16" xfId="1195"/>
    <cellStyle name="Standard 22 17" xfId="1196"/>
    <cellStyle name="Standard 22 18" xfId="1197"/>
    <cellStyle name="Standard 22 19" xfId="1198"/>
    <cellStyle name="Standard 22 2" xfId="1199"/>
    <cellStyle name="Standard 22 20" xfId="1200"/>
    <cellStyle name="Standard 22 21" xfId="1201"/>
    <cellStyle name="Standard 22 22" xfId="1202"/>
    <cellStyle name="Standard 22 23" xfId="1203"/>
    <cellStyle name="Standard 22 24" xfId="1204"/>
    <cellStyle name="Standard 22 3" xfId="1205"/>
    <cellStyle name="Standard 22 4" xfId="1206"/>
    <cellStyle name="Standard 22 5" xfId="1207"/>
    <cellStyle name="Standard 22 6" xfId="1208"/>
    <cellStyle name="Standard 22 7" xfId="1209"/>
    <cellStyle name="Standard 22 8" xfId="1210"/>
    <cellStyle name="Standard 22 9" xfId="1211"/>
    <cellStyle name="Standard 220" xfId="1212"/>
    <cellStyle name="Standard 221" xfId="1213"/>
    <cellStyle name="Standard 222" xfId="1214"/>
    <cellStyle name="Standard 223" xfId="1215"/>
    <cellStyle name="Standard 224" xfId="1216"/>
    <cellStyle name="Standard 225" xfId="1217"/>
    <cellStyle name="Standard 226" xfId="1218"/>
    <cellStyle name="Standard 227" xfId="1219"/>
    <cellStyle name="Standard 228" xfId="1220"/>
    <cellStyle name="Standard 229" xfId="1221"/>
    <cellStyle name="Standard 23" xfId="1222"/>
    <cellStyle name="Standard 23 10" xfId="1223"/>
    <cellStyle name="Standard 23 11" xfId="1224"/>
    <cellStyle name="Standard 23 12" xfId="1225"/>
    <cellStyle name="Standard 23 13" xfId="1226"/>
    <cellStyle name="Standard 23 14" xfId="1227"/>
    <cellStyle name="Standard 23 15" xfId="1228"/>
    <cellStyle name="Standard 23 16" xfId="1229"/>
    <cellStyle name="Standard 23 17" xfId="1230"/>
    <cellStyle name="Standard 23 18" xfId="1231"/>
    <cellStyle name="Standard 23 19" xfId="1232"/>
    <cellStyle name="Standard 23 2" xfId="1233"/>
    <cellStyle name="Standard 23 20" xfId="1234"/>
    <cellStyle name="Standard 23 21" xfId="1235"/>
    <cellStyle name="Standard 23 22" xfId="1236"/>
    <cellStyle name="Standard 23 23" xfId="1237"/>
    <cellStyle name="Standard 23 24" xfId="1238"/>
    <cellStyle name="Standard 23 3" xfId="1239"/>
    <cellStyle name="Standard 23 4" xfId="1240"/>
    <cellStyle name="Standard 23 5" xfId="1241"/>
    <cellStyle name="Standard 23 6" xfId="1242"/>
    <cellStyle name="Standard 23 7" xfId="1243"/>
    <cellStyle name="Standard 23 8" xfId="1244"/>
    <cellStyle name="Standard 23 9" xfId="1245"/>
    <cellStyle name="Standard 230" xfId="1246"/>
    <cellStyle name="Standard 231" xfId="1247"/>
    <cellStyle name="Standard 232" xfId="1248"/>
    <cellStyle name="Standard 233" xfId="1249"/>
    <cellStyle name="Standard 234" xfId="1250"/>
    <cellStyle name="Standard 235" xfId="1251"/>
    <cellStyle name="Standard 236" xfId="1252"/>
    <cellStyle name="Standard 237" xfId="1253"/>
    <cellStyle name="Standard 238" xfId="1254"/>
    <cellStyle name="Standard 239" xfId="1255"/>
    <cellStyle name="Standard 24" xfId="1256"/>
    <cellStyle name="Standard 24 10" xfId="1257"/>
    <cellStyle name="Standard 24 11" xfId="1258"/>
    <cellStyle name="Standard 24 12" xfId="1259"/>
    <cellStyle name="Standard 24 13" xfId="1260"/>
    <cellStyle name="Standard 24 14" xfId="1261"/>
    <cellStyle name="Standard 24 15" xfId="1262"/>
    <cellStyle name="Standard 24 16" xfId="1263"/>
    <cellStyle name="Standard 24 17" xfId="1264"/>
    <cellStyle name="Standard 24 18" xfId="1265"/>
    <cellStyle name="Standard 24 19" xfId="1266"/>
    <cellStyle name="Standard 24 2" xfId="1267"/>
    <cellStyle name="Standard 24 20" xfId="1268"/>
    <cellStyle name="Standard 24 21" xfId="1269"/>
    <cellStyle name="Standard 24 22" xfId="1270"/>
    <cellStyle name="Standard 24 23" xfId="1271"/>
    <cellStyle name="Standard 24 24" xfId="1272"/>
    <cellStyle name="Standard 24 3" xfId="1273"/>
    <cellStyle name="Standard 24 4" xfId="1274"/>
    <cellStyle name="Standard 24 5" xfId="1275"/>
    <cellStyle name="Standard 24 6" xfId="1276"/>
    <cellStyle name="Standard 24 7" xfId="1277"/>
    <cellStyle name="Standard 24 8" xfId="1278"/>
    <cellStyle name="Standard 24 9" xfId="1279"/>
    <cellStyle name="Standard 240" xfId="1280"/>
    <cellStyle name="Standard 241" xfId="1281"/>
    <cellStyle name="Standard 242" xfId="1282"/>
    <cellStyle name="Standard 243" xfId="1283"/>
    <cellStyle name="Standard 244" xfId="1284"/>
    <cellStyle name="Standard 245" xfId="1285"/>
    <cellStyle name="Standard 246" xfId="1286"/>
    <cellStyle name="Standard 247" xfId="1287"/>
    <cellStyle name="Standard 248" xfId="1288"/>
    <cellStyle name="Standard 249" xfId="1289"/>
    <cellStyle name="Standard 25" xfId="1290"/>
    <cellStyle name="Standard 25 10" xfId="1291"/>
    <cellStyle name="Standard 25 11" xfId="1292"/>
    <cellStyle name="Standard 25 12" xfId="1293"/>
    <cellStyle name="Standard 25 13" xfId="1294"/>
    <cellStyle name="Standard 25 14" xfId="1295"/>
    <cellStyle name="Standard 25 15" xfId="1296"/>
    <cellStyle name="Standard 25 16" xfId="1297"/>
    <cellStyle name="Standard 25 17" xfId="1298"/>
    <cellStyle name="Standard 25 18" xfId="1299"/>
    <cellStyle name="Standard 25 19" xfId="1300"/>
    <cellStyle name="Standard 25 2" xfId="1301"/>
    <cellStyle name="Standard 25 20" xfId="1302"/>
    <cellStyle name="Standard 25 21" xfId="1303"/>
    <cellStyle name="Standard 25 22" xfId="1304"/>
    <cellStyle name="Standard 25 23" xfId="1305"/>
    <cellStyle name="Standard 25 24" xfId="1306"/>
    <cellStyle name="Standard 25 3" xfId="1307"/>
    <cellStyle name="Standard 25 4" xfId="1308"/>
    <cellStyle name="Standard 25 5" xfId="1309"/>
    <cellStyle name="Standard 25 6" xfId="1310"/>
    <cellStyle name="Standard 25 7" xfId="1311"/>
    <cellStyle name="Standard 25 8" xfId="1312"/>
    <cellStyle name="Standard 25 9" xfId="1313"/>
    <cellStyle name="Standard 250" xfId="1314"/>
    <cellStyle name="Standard 251" xfId="1315"/>
    <cellStyle name="Standard 252" xfId="1316"/>
    <cellStyle name="Standard 253" xfId="1317"/>
    <cellStyle name="Standard 254" xfId="1318"/>
    <cellStyle name="Standard 255" xfId="1319"/>
    <cellStyle name="Standard 26" xfId="1320"/>
    <cellStyle name="Standard 26 10" xfId="1321"/>
    <cellStyle name="Standard 26 11" xfId="1322"/>
    <cellStyle name="Standard 26 12" xfId="1323"/>
    <cellStyle name="Standard 26 13" xfId="1324"/>
    <cellStyle name="Standard 26 14" xfId="1325"/>
    <cellStyle name="Standard 26 15" xfId="1326"/>
    <cellStyle name="Standard 26 16" xfId="1327"/>
    <cellStyle name="Standard 26 17" xfId="1328"/>
    <cellStyle name="Standard 26 18" xfId="1329"/>
    <cellStyle name="Standard 26 19" xfId="1330"/>
    <cellStyle name="Standard 26 2" xfId="1331"/>
    <cellStyle name="Standard 26 20" xfId="1332"/>
    <cellStyle name="Standard 26 21" xfId="1333"/>
    <cellStyle name="Standard 26 22" xfId="1334"/>
    <cellStyle name="Standard 26 23" xfId="1335"/>
    <cellStyle name="Standard 26 24" xfId="1336"/>
    <cellStyle name="Standard 26 3" xfId="1337"/>
    <cellStyle name="Standard 26 4" xfId="1338"/>
    <cellStyle name="Standard 26 5" xfId="1339"/>
    <cellStyle name="Standard 26 6" xfId="1340"/>
    <cellStyle name="Standard 26 7" xfId="1341"/>
    <cellStyle name="Standard 26 8" xfId="1342"/>
    <cellStyle name="Standard 26 9" xfId="1343"/>
    <cellStyle name="Standard 27" xfId="1344"/>
    <cellStyle name="Standard 27 10" xfId="1345"/>
    <cellStyle name="Standard 27 11" xfId="1346"/>
    <cellStyle name="Standard 27 12" xfId="1347"/>
    <cellStyle name="Standard 27 13" xfId="1348"/>
    <cellStyle name="Standard 27 14" xfId="1349"/>
    <cellStyle name="Standard 27 15" xfId="1350"/>
    <cellStyle name="Standard 27 16" xfId="1351"/>
    <cellStyle name="Standard 27 17" xfId="1352"/>
    <cellStyle name="Standard 27 18" xfId="1353"/>
    <cellStyle name="Standard 27 19" xfId="1354"/>
    <cellStyle name="Standard 27 2" xfId="1355"/>
    <cellStyle name="Standard 27 20" xfId="1356"/>
    <cellStyle name="Standard 27 21" xfId="1357"/>
    <cellStyle name="Standard 27 22" xfId="1358"/>
    <cellStyle name="Standard 27 23" xfId="1359"/>
    <cellStyle name="Standard 27 24" xfId="1360"/>
    <cellStyle name="Standard 27 3" xfId="1361"/>
    <cellStyle name="Standard 27 4" xfId="1362"/>
    <cellStyle name="Standard 27 5" xfId="1363"/>
    <cellStyle name="Standard 27 6" xfId="1364"/>
    <cellStyle name="Standard 27 7" xfId="1365"/>
    <cellStyle name="Standard 27 8" xfId="1366"/>
    <cellStyle name="Standard 27 9" xfId="1367"/>
    <cellStyle name="Standard 28" xfId="1368"/>
    <cellStyle name="Standard 28 10" xfId="1369"/>
    <cellStyle name="Standard 28 11" xfId="1370"/>
    <cellStyle name="Standard 28 12" xfId="1371"/>
    <cellStyle name="Standard 28 13" xfId="1372"/>
    <cellStyle name="Standard 28 14" xfId="1373"/>
    <cellStyle name="Standard 28 15" xfId="1374"/>
    <cellStyle name="Standard 28 16" xfId="1375"/>
    <cellStyle name="Standard 28 17" xfId="1376"/>
    <cellStyle name="Standard 28 18" xfId="1377"/>
    <cellStyle name="Standard 28 19" xfId="1378"/>
    <cellStyle name="Standard 28 2" xfId="1379"/>
    <cellStyle name="Standard 28 20" xfId="1380"/>
    <cellStyle name="Standard 28 21" xfId="1381"/>
    <cellStyle name="Standard 28 22" xfId="1382"/>
    <cellStyle name="Standard 28 23" xfId="1383"/>
    <cellStyle name="Standard 28 24" xfId="1384"/>
    <cellStyle name="Standard 28 3" xfId="1385"/>
    <cellStyle name="Standard 28 4" xfId="1386"/>
    <cellStyle name="Standard 28 5" xfId="1387"/>
    <cellStyle name="Standard 28 6" xfId="1388"/>
    <cellStyle name="Standard 28 7" xfId="1389"/>
    <cellStyle name="Standard 28 8" xfId="1390"/>
    <cellStyle name="Standard 28 9" xfId="1391"/>
    <cellStyle name="Standard 29" xfId="1392"/>
    <cellStyle name="Standard 29 10" xfId="1393"/>
    <cellStyle name="Standard 29 11" xfId="1394"/>
    <cellStyle name="Standard 29 12" xfId="1395"/>
    <cellStyle name="Standard 29 13" xfId="1396"/>
    <cellStyle name="Standard 29 14" xfId="1397"/>
    <cellStyle name="Standard 29 15" xfId="1398"/>
    <cellStyle name="Standard 29 16" xfId="1399"/>
    <cellStyle name="Standard 29 17" xfId="1400"/>
    <cellStyle name="Standard 29 18" xfId="1401"/>
    <cellStyle name="Standard 29 19" xfId="1402"/>
    <cellStyle name="Standard 29 2" xfId="1403"/>
    <cellStyle name="Standard 29 20" xfId="1404"/>
    <cellStyle name="Standard 29 21" xfId="1405"/>
    <cellStyle name="Standard 29 22" xfId="1406"/>
    <cellStyle name="Standard 29 23" xfId="1407"/>
    <cellStyle name="Standard 29 24" xfId="1408"/>
    <cellStyle name="Standard 29 3" xfId="1409"/>
    <cellStyle name="Standard 29 4" xfId="1410"/>
    <cellStyle name="Standard 29 5" xfId="1411"/>
    <cellStyle name="Standard 29 6" xfId="1412"/>
    <cellStyle name="Standard 29 7" xfId="1413"/>
    <cellStyle name="Standard 29 8" xfId="1414"/>
    <cellStyle name="Standard 29 9" xfId="1415"/>
    <cellStyle name="Standard 3" xfId="1416"/>
    <cellStyle name="Standard 3 10" xfId="1417"/>
    <cellStyle name="Standard 3 11" xfId="1418"/>
    <cellStyle name="Standard 3 12" xfId="1419"/>
    <cellStyle name="Standard 3 13" xfId="1420"/>
    <cellStyle name="Standard 3 14" xfId="1421"/>
    <cellStyle name="Standard 3 15" xfId="1422"/>
    <cellStyle name="Standard 3 16" xfId="1423"/>
    <cellStyle name="Standard 3 17" xfId="1424"/>
    <cellStyle name="Standard 3 18" xfId="1425"/>
    <cellStyle name="Standard 3 19" xfId="1426"/>
    <cellStyle name="Standard 3 2" xfId="1427"/>
    <cellStyle name="Standard 3 20" xfId="1428"/>
    <cellStyle name="Standard 3 21" xfId="1429"/>
    <cellStyle name="Standard 3 22" xfId="1430"/>
    <cellStyle name="Standard 3 23" xfId="1431"/>
    <cellStyle name="Standard 3 24" xfId="1432"/>
    <cellStyle name="Standard 3 3" xfId="1433"/>
    <cellStyle name="Standard 3 4" xfId="1434"/>
    <cellStyle name="Standard 3 5" xfId="1435"/>
    <cellStyle name="Standard 3 6" xfId="1436"/>
    <cellStyle name="Standard 3 7" xfId="1437"/>
    <cellStyle name="Standard 3 8" xfId="1438"/>
    <cellStyle name="Standard 3 9" xfId="1439"/>
    <cellStyle name="Standard 30" xfId="1440"/>
    <cellStyle name="Standard 30 10" xfId="1441"/>
    <cellStyle name="Standard 30 11" xfId="1442"/>
    <cellStyle name="Standard 30 12" xfId="1443"/>
    <cellStyle name="Standard 30 13" xfId="1444"/>
    <cellStyle name="Standard 30 14" xfId="1445"/>
    <cellStyle name="Standard 30 15" xfId="1446"/>
    <cellStyle name="Standard 30 16" xfId="1447"/>
    <cellStyle name="Standard 30 17" xfId="1448"/>
    <cellStyle name="Standard 30 18" xfId="1449"/>
    <cellStyle name="Standard 30 19" xfId="1450"/>
    <cellStyle name="Standard 30 2" xfId="1451"/>
    <cellStyle name="Standard 30 20" xfId="1452"/>
    <cellStyle name="Standard 30 21" xfId="1453"/>
    <cellStyle name="Standard 30 22" xfId="1454"/>
    <cellStyle name="Standard 30 23" xfId="1455"/>
    <cellStyle name="Standard 30 24" xfId="1456"/>
    <cellStyle name="Standard 30 3" xfId="1457"/>
    <cellStyle name="Standard 30 4" xfId="1458"/>
    <cellStyle name="Standard 30 5" xfId="1459"/>
    <cellStyle name="Standard 30 6" xfId="1460"/>
    <cellStyle name="Standard 30 7" xfId="1461"/>
    <cellStyle name="Standard 30 8" xfId="1462"/>
    <cellStyle name="Standard 30 9" xfId="1463"/>
    <cellStyle name="Standard 31" xfId="1464"/>
    <cellStyle name="Standard 31 10" xfId="1465"/>
    <cellStyle name="Standard 31 11" xfId="1466"/>
    <cellStyle name="Standard 31 12" xfId="1467"/>
    <cellStyle name="Standard 31 13" xfId="1468"/>
    <cellStyle name="Standard 31 14" xfId="1469"/>
    <cellStyle name="Standard 31 15" xfId="1470"/>
    <cellStyle name="Standard 31 16" xfId="1471"/>
    <cellStyle name="Standard 31 17" xfId="1472"/>
    <cellStyle name="Standard 31 18" xfId="1473"/>
    <cellStyle name="Standard 31 19" xfId="1474"/>
    <cellStyle name="Standard 31 2" xfId="1475"/>
    <cellStyle name="Standard 31 20" xfId="1476"/>
    <cellStyle name="Standard 31 21" xfId="1477"/>
    <cellStyle name="Standard 31 22" xfId="1478"/>
    <cellStyle name="Standard 31 23" xfId="1479"/>
    <cellStyle name="Standard 31 24" xfId="1480"/>
    <cellStyle name="Standard 31 3" xfId="1481"/>
    <cellStyle name="Standard 31 4" xfId="1482"/>
    <cellStyle name="Standard 31 5" xfId="1483"/>
    <cellStyle name="Standard 31 6" xfId="1484"/>
    <cellStyle name="Standard 31 7" xfId="1485"/>
    <cellStyle name="Standard 31 8" xfId="1486"/>
    <cellStyle name="Standard 31 9" xfId="1487"/>
    <cellStyle name="Standard 32" xfId="1488"/>
    <cellStyle name="Standard 32 10" xfId="1489"/>
    <cellStyle name="Standard 32 11" xfId="1490"/>
    <cellStyle name="Standard 32 12" xfId="1491"/>
    <cellStyle name="Standard 32 13" xfId="1492"/>
    <cellStyle name="Standard 32 14" xfId="1493"/>
    <cellStyle name="Standard 32 15" xfId="1494"/>
    <cellStyle name="Standard 32 16" xfId="1495"/>
    <cellStyle name="Standard 32 17" xfId="1496"/>
    <cellStyle name="Standard 32 18" xfId="1497"/>
    <cellStyle name="Standard 32 19" xfId="1498"/>
    <cellStyle name="Standard 32 2" xfId="1499"/>
    <cellStyle name="Standard 32 20" xfId="1500"/>
    <cellStyle name="Standard 32 21" xfId="1501"/>
    <cellStyle name="Standard 32 22" xfId="1502"/>
    <cellStyle name="Standard 32 23" xfId="1503"/>
    <cellStyle name="Standard 32 24" xfId="1504"/>
    <cellStyle name="Standard 32 3" xfId="1505"/>
    <cellStyle name="Standard 32 4" xfId="1506"/>
    <cellStyle name="Standard 32 5" xfId="1507"/>
    <cellStyle name="Standard 32 6" xfId="1508"/>
    <cellStyle name="Standard 32 7" xfId="1509"/>
    <cellStyle name="Standard 32 8" xfId="1510"/>
    <cellStyle name="Standard 32 9" xfId="1511"/>
    <cellStyle name="Standard 33" xfId="1512"/>
    <cellStyle name="Standard 33 10" xfId="1513"/>
    <cellStyle name="Standard 33 11" xfId="1514"/>
    <cellStyle name="Standard 33 12" xfId="1515"/>
    <cellStyle name="Standard 33 13" xfId="1516"/>
    <cellStyle name="Standard 33 14" xfId="1517"/>
    <cellStyle name="Standard 33 15" xfId="1518"/>
    <cellStyle name="Standard 33 16" xfId="1519"/>
    <cellStyle name="Standard 33 17" xfId="1520"/>
    <cellStyle name="Standard 33 18" xfId="1521"/>
    <cellStyle name="Standard 33 19" xfId="1522"/>
    <cellStyle name="Standard 33 2" xfId="1523"/>
    <cellStyle name="Standard 33 20" xfId="1524"/>
    <cellStyle name="Standard 33 21" xfId="1525"/>
    <cellStyle name="Standard 33 22" xfId="1526"/>
    <cellStyle name="Standard 33 23" xfId="1527"/>
    <cellStyle name="Standard 33 24" xfId="1528"/>
    <cellStyle name="Standard 33 3" xfId="1529"/>
    <cellStyle name="Standard 33 4" xfId="1530"/>
    <cellStyle name="Standard 33 5" xfId="1531"/>
    <cellStyle name="Standard 33 6" xfId="1532"/>
    <cellStyle name="Standard 33 7" xfId="1533"/>
    <cellStyle name="Standard 33 8" xfId="1534"/>
    <cellStyle name="Standard 33 9" xfId="1535"/>
    <cellStyle name="Standard 34" xfId="1536"/>
    <cellStyle name="Standard 34 10" xfId="1537"/>
    <cellStyle name="Standard 34 11" xfId="1538"/>
    <cellStyle name="Standard 34 12" xfId="1539"/>
    <cellStyle name="Standard 34 13" xfId="1540"/>
    <cellStyle name="Standard 34 14" xfId="1541"/>
    <cellStyle name="Standard 34 15" xfId="1542"/>
    <cellStyle name="Standard 34 16" xfId="1543"/>
    <cellStyle name="Standard 34 17" xfId="1544"/>
    <cellStyle name="Standard 34 18" xfId="1545"/>
    <cellStyle name="Standard 34 19" xfId="1546"/>
    <cellStyle name="Standard 34 2" xfId="1547"/>
    <cellStyle name="Standard 34 20" xfId="1548"/>
    <cellStyle name="Standard 34 21" xfId="1549"/>
    <cellStyle name="Standard 34 22" xfId="1550"/>
    <cellStyle name="Standard 34 23" xfId="1551"/>
    <cellStyle name="Standard 34 24" xfId="1552"/>
    <cellStyle name="Standard 34 3" xfId="1553"/>
    <cellStyle name="Standard 34 4" xfId="1554"/>
    <cellStyle name="Standard 34 5" xfId="1555"/>
    <cellStyle name="Standard 34 6" xfId="1556"/>
    <cellStyle name="Standard 34 7" xfId="1557"/>
    <cellStyle name="Standard 34 8" xfId="1558"/>
    <cellStyle name="Standard 34 9" xfId="1559"/>
    <cellStyle name="Standard 35" xfId="1560"/>
    <cellStyle name="Standard 35 10" xfId="1561"/>
    <cellStyle name="Standard 35 11" xfId="1562"/>
    <cellStyle name="Standard 35 12" xfId="1563"/>
    <cellStyle name="Standard 35 13" xfId="1564"/>
    <cellStyle name="Standard 35 14" xfId="1565"/>
    <cellStyle name="Standard 35 15" xfId="1566"/>
    <cellStyle name="Standard 35 16" xfId="1567"/>
    <cellStyle name="Standard 35 17" xfId="1568"/>
    <cellStyle name="Standard 35 18" xfId="1569"/>
    <cellStyle name="Standard 35 19" xfId="1570"/>
    <cellStyle name="Standard 35 2" xfId="1571"/>
    <cellStyle name="Standard 35 20" xfId="1572"/>
    <cellStyle name="Standard 35 21" xfId="1573"/>
    <cellStyle name="Standard 35 22" xfId="1574"/>
    <cellStyle name="Standard 35 23" xfId="1575"/>
    <cellStyle name="Standard 35 24" xfId="1576"/>
    <cellStyle name="Standard 35 3" xfId="1577"/>
    <cellStyle name="Standard 35 4" xfId="1578"/>
    <cellStyle name="Standard 35 5" xfId="1579"/>
    <cellStyle name="Standard 35 6" xfId="1580"/>
    <cellStyle name="Standard 35 7" xfId="1581"/>
    <cellStyle name="Standard 35 8" xfId="1582"/>
    <cellStyle name="Standard 35 9" xfId="1583"/>
    <cellStyle name="Standard 36" xfId="1584"/>
    <cellStyle name="Standard 36 10" xfId="1585"/>
    <cellStyle name="Standard 36 11" xfId="1586"/>
    <cellStyle name="Standard 36 12" xfId="1587"/>
    <cellStyle name="Standard 36 13" xfId="1588"/>
    <cellStyle name="Standard 36 14" xfId="1589"/>
    <cellStyle name="Standard 36 15" xfId="1590"/>
    <cellStyle name="Standard 36 16" xfId="1591"/>
    <cellStyle name="Standard 36 17" xfId="1592"/>
    <cellStyle name="Standard 36 18" xfId="1593"/>
    <cellStyle name="Standard 36 19" xfId="1594"/>
    <cellStyle name="Standard 36 2" xfId="1595"/>
    <cellStyle name="Standard 36 20" xfId="1596"/>
    <cellStyle name="Standard 36 21" xfId="1597"/>
    <cellStyle name="Standard 36 22" xfId="1598"/>
    <cellStyle name="Standard 36 23" xfId="1599"/>
    <cellStyle name="Standard 36 24" xfId="1600"/>
    <cellStyle name="Standard 36 3" xfId="1601"/>
    <cellStyle name="Standard 36 4" xfId="1602"/>
    <cellStyle name="Standard 36 5" xfId="1603"/>
    <cellStyle name="Standard 36 6" xfId="1604"/>
    <cellStyle name="Standard 36 7" xfId="1605"/>
    <cellStyle name="Standard 36 8" xfId="1606"/>
    <cellStyle name="Standard 36 9" xfId="1607"/>
    <cellStyle name="Standard 37" xfId="1608"/>
    <cellStyle name="Standard 37 10" xfId="1609"/>
    <cellStyle name="Standard 37 11" xfId="1610"/>
    <cellStyle name="Standard 37 12" xfId="1611"/>
    <cellStyle name="Standard 37 13" xfId="1612"/>
    <cellStyle name="Standard 37 14" xfId="1613"/>
    <cellStyle name="Standard 37 15" xfId="1614"/>
    <cellStyle name="Standard 37 16" xfId="1615"/>
    <cellStyle name="Standard 37 17" xfId="1616"/>
    <cellStyle name="Standard 37 18" xfId="1617"/>
    <cellStyle name="Standard 37 19" xfId="1618"/>
    <cellStyle name="Standard 37 2" xfId="1619"/>
    <cellStyle name="Standard 37 20" xfId="1620"/>
    <cellStyle name="Standard 37 21" xfId="1621"/>
    <cellStyle name="Standard 37 22" xfId="1622"/>
    <cellStyle name="Standard 37 23" xfId="1623"/>
    <cellStyle name="Standard 37 24" xfId="1624"/>
    <cellStyle name="Standard 37 3" xfId="1625"/>
    <cellStyle name="Standard 37 4" xfId="1626"/>
    <cellStyle name="Standard 37 5" xfId="1627"/>
    <cellStyle name="Standard 37 6" xfId="1628"/>
    <cellStyle name="Standard 37 7" xfId="1629"/>
    <cellStyle name="Standard 37 8" xfId="1630"/>
    <cellStyle name="Standard 37 9" xfId="1631"/>
    <cellStyle name="Standard 38" xfId="1632"/>
    <cellStyle name="Standard 38 10" xfId="1633"/>
    <cellStyle name="Standard 38 11" xfId="1634"/>
    <cellStyle name="Standard 38 12" xfId="1635"/>
    <cellStyle name="Standard 38 13" xfId="1636"/>
    <cellStyle name="Standard 38 14" xfId="1637"/>
    <cellStyle name="Standard 38 15" xfId="1638"/>
    <cellStyle name="Standard 38 16" xfId="1639"/>
    <cellStyle name="Standard 38 17" xfId="1640"/>
    <cellStyle name="Standard 38 18" xfId="1641"/>
    <cellStyle name="Standard 38 19" xfId="1642"/>
    <cellStyle name="Standard 38 2" xfId="1643"/>
    <cellStyle name="Standard 38 20" xfId="1644"/>
    <cellStyle name="Standard 38 21" xfId="1645"/>
    <cellStyle name="Standard 38 22" xfId="1646"/>
    <cellStyle name="Standard 38 23" xfId="1647"/>
    <cellStyle name="Standard 38 24" xfId="1648"/>
    <cellStyle name="Standard 38 3" xfId="1649"/>
    <cellStyle name="Standard 38 4" xfId="1650"/>
    <cellStyle name="Standard 38 5" xfId="1651"/>
    <cellStyle name="Standard 38 6" xfId="1652"/>
    <cellStyle name="Standard 38 7" xfId="1653"/>
    <cellStyle name="Standard 38 8" xfId="1654"/>
    <cellStyle name="Standard 38 9" xfId="1655"/>
    <cellStyle name="Standard 39" xfId="1656"/>
    <cellStyle name="Standard 39 10" xfId="1657"/>
    <cellStyle name="Standard 39 11" xfId="1658"/>
    <cellStyle name="Standard 39 12" xfId="1659"/>
    <cellStyle name="Standard 39 13" xfId="1660"/>
    <cellStyle name="Standard 39 14" xfId="1661"/>
    <cellStyle name="Standard 39 15" xfId="1662"/>
    <cellStyle name="Standard 39 16" xfId="1663"/>
    <cellStyle name="Standard 39 17" xfId="1664"/>
    <cellStyle name="Standard 39 18" xfId="1665"/>
    <cellStyle name="Standard 39 19" xfId="1666"/>
    <cellStyle name="Standard 39 2" xfId="1667"/>
    <cellStyle name="Standard 39 20" xfId="1668"/>
    <cellStyle name="Standard 39 21" xfId="1669"/>
    <cellStyle name="Standard 39 22" xfId="1670"/>
    <cellStyle name="Standard 39 23" xfId="1671"/>
    <cellStyle name="Standard 39 24" xfId="1672"/>
    <cellStyle name="Standard 39 3" xfId="1673"/>
    <cellStyle name="Standard 39 4" xfId="1674"/>
    <cellStyle name="Standard 39 5" xfId="1675"/>
    <cellStyle name="Standard 39 6" xfId="1676"/>
    <cellStyle name="Standard 39 7" xfId="1677"/>
    <cellStyle name="Standard 39 8" xfId="1678"/>
    <cellStyle name="Standard 39 9" xfId="1679"/>
    <cellStyle name="Standard 4" xfId="1680"/>
    <cellStyle name="Standard 4 10" xfId="1681"/>
    <cellStyle name="Standard 4 11" xfId="1682"/>
    <cellStyle name="Standard 4 12" xfId="1683"/>
    <cellStyle name="Standard 4 13" xfId="1684"/>
    <cellStyle name="Standard 4 14" xfId="1685"/>
    <cellStyle name="Standard 4 15" xfId="1686"/>
    <cellStyle name="Standard 4 16" xfId="1687"/>
    <cellStyle name="Standard 4 17" xfId="1688"/>
    <cellStyle name="Standard 4 18" xfId="1689"/>
    <cellStyle name="Standard 4 19" xfId="1690"/>
    <cellStyle name="Standard 4 2" xfId="1691"/>
    <cellStyle name="Standard 4 20" xfId="1692"/>
    <cellStyle name="Standard 4 21" xfId="1693"/>
    <cellStyle name="Standard 4 22" xfId="1694"/>
    <cellStyle name="Standard 4 23" xfId="1695"/>
    <cellStyle name="Standard 4 24" xfId="1696"/>
    <cellStyle name="Standard 4 3" xfId="1697"/>
    <cellStyle name="Standard 4 4" xfId="1698"/>
    <cellStyle name="Standard 4 5" xfId="1699"/>
    <cellStyle name="Standard 4 6" xfId="1700"/>
    <cellStyle name="Standard 4 7" xfId="1701"/>
    <cellStyle name="Standard 4 8" xfId="1702"/>
    <cellStyle name="Standard 4 9" xfId="1703"/>
    <cellStyle name="Standard 40" xfId="1704"/>
    <cellStyle name="Standard 40 10" xfId="1705"/>
    <cellStyle name="Standard 40 11" xfId="1706"/>
    <cellStyle name="Standard 40 12" xfId="1707"/>
    <cellStyle name="Standard 40 13" xfId="1708"/>
    <cellStyle name="Standard 40 14" xfId="1709"/>
    <cellStyle name="Standard 40 15" xfId="1710"/>
    <cellStyle name="Standard 40 16" xfId="1711"/>
    <cellStyle name="Standard 40 17" xfId="1712"/>
    <cellStyle name="Standard 40 18" xfId="1713"/>
    <cellStyle name="Standard 40 19" xfId="1714"/>
    <cellStyle name="Standard 40 2" xfId="1715"/>
    <cellStyle name="Standard 40 20" xfId="1716"/>
    <cellStyle name="Standard 40 21" xfId="1717"/>
    <cellStyle name="Standard 40 22" xfId="1718"/>
    <cellStyle name="Standard 40 23" xfId="1719"/>
    <cellStyle name="Standard 40 24" xfId="1720"/>
    <cellStyle name="Standard 40 3" xfId="1721"/>
    <cellStyle name="Standard 40 4" xfId="1722"/>
    <cellStyle name="Standard 40 5" xfId="1723"/>
    <cellStyle name="Standard 40 6" xfId="1724"/>
    <cellStyle name="Standard 40 7" xfId="1725"/>
    <cellStyle name="Standard 40 8" xfId="1726"/>
    <cellStyle name="Standard 40 9" xfId="1727"/>
    <cellStyle name="Standard 41" xfId="1728"/>
    <cellStyle name="Standard 41 10" xfId="1729"/>
    <cellStyle name="Standard 41 11" xfId="1730"/>
    <cellStyle name="Standard 41 12" xfId="1731"/>
    <cellStyle name="Standard 41 13" xfId="1732"/>
    <cellStyle name="Standard 41 14" xfId="1733"/>
    <cellStyle name="Standard 41 15" xfId="1734"/>
    <cellStyle name="Standard 41 16" xfId="1735"/>
    <cellStyle name="Standard 41 17" xfId="1736"/>
    <cellStyle name="Standard 41 18" xfId="1737"/>
    <cellStyle name="Standard 41 19" xfId="1738"/>
    <cellStyle name="Standard 41 2" xfId="1739"/>
    <cellStyle name="Standard 41 20" xfId="1740"/>
    <cellStyle name="Standard 41 21" xfId="1741"/>
    <cellStyle name="Standard 41 22" xfId="1742"/>
    <cellStyle name="Standard 41 23" xfId="1743"/>
    <cellStyle name="Standard 41 24" xfId="1744"/>
    <cellStyle name="Standard 41 3" xfId="1745"/>
    <cellStyle name="Standard 41 4" xfId="1746"/>
    <cellStyle name="Standard 41 5" xfId="1747"/>
    <cellStyle name="Standard 41 6" xfId="1748"/>
    <cellStyle name="Standard 41 7" xfId="1749"/>
    <cellStyle name="Standard 41 8" xfId="1750"/>
    <cellStyle name="Standard 41 9" xfId="1751"/>
    <cellStyle name="Standard 42" xfId="1752"/>
    <cellStyle name="Standard 42 10" xfId="1753"/>
    <cellStyle name="Standard 42 11" xfId="1754"/>
    <cellStyle name="Standard 42 12" xfId="1755"/>
    <cellStyle name="Standard 42 13" xfId="1756"/>
    <cellStyle name="Standard 42 14" xfId="1757"/>
    <cellStyle name="Standard 42 15" xfId="1758"/>
    <cellStyle name="Standard 42 16" xfId="1759"/>
    <cellStyle name="Standard 42 17" xfId="1760"/>
    <cellStyle name="Standard 42 18" xfId="1761"/>
    <cellStyle name="Standard 42 19" xfId="1762"/>
    <cellStyle name="Standard 42 2" xfId="1763"/>
    <cellStyle name="Standard 42 20" xfId="1764"/>
    <cellStyle name="Standard 42 21" xfId="1765"/>
    <cellStyle name="Standard 42 22" xfId="1766"/>
    <cellStyle name="Standard 42 23" xfId="1767"/>
    <cellStyle name="Standard 42 24" xfId="1768"/>
    <cellStyle name="Standard 42 3" xfId="1769"/>
    <cellStyle name="Standard 42 4" xfId="1770"/>
    <cellStyle name="Standard 42 5" xfId="1771"/>
    <cellStyle name="Standard 42 6" xfId="1772"/>
    <cellStyle name="Standard 42 7" xfId="1773"/>
    <cellStyle name="Standard 42 8" xfId="1774"/>
    <cellStyle name="Standard 42 9" xfId="1775"/>
    <cellStyle name="Standard 43" xfId="1776"/>
    <cellStyle name="Standard 43 10" xfId="1777"/>
    <cellStyle name="Standard 43 11" xfId="1778"/>
    <cellStyle name="Standard 43 12" xfId="1779"/>
    <cellStyle name="Standard 43 13" xfId="1780"/>
    <cellStyle name="Standard 43 14" xfId="1781"/>
    <cellStyle name="Standard 43 15" xfId="1782"/>
    <cellStyle name="Standard 43 16" xfId="1783"/>
    <cellStyle name="Standard 43 17" xfId="1784"/>
    <cellStyle name="Standard 43 18" xfId="1785"/>
    <cellStyle name="Standard 43 19" xfId="1786"/>
    <cellStyle name="Standard 43 2" xfId="1787"/>
    <cellStyle name="Standard 43 20" xfId="1788"/>
    <cellStyle name="Standard 43 21" xfId="1789"/>
    <cellStyle name="Standard 43 22" xfId="1790"/>
    <cellStyle name="Standard 43 23" xfId="1791"/>
    <cellStyle name="Standard 43 24" xfId="1792"/>
    <cellStyle name="Standard 43 3" xfId="1793"/>
    <cellStyle name="Standard 43 4" xfId="1794"/>
    <cellStyle name="Standard 43 5" xfId="1795"/>
    <cellStyle name="Standard 43 6" xfId="1796"/>
    <cellStyle name="Standard 43 7" xfId="1797"/>
    <cellStyle name="Standard 43 8" xfId="1798"/>
    <cellStyle name="Standard 43 9" xfId="1799"/>
    <cellStyle name="Standard 44" xfId="1800"/>
    <cellStyle name="Standard 44 10" xfId="1801"/>
    <cellStyle name="Standard 44 11" xfId="1802"/>
    <cellStyle name="Standard 44 12" xfId="1803"/>
    <cellStyle name="Standard 44 13" xfId="1804"/>
    <cellStyle name="Standard 44 14" xfId="1805"/>
    <cellStyle name="Standard 44 15" xfId="1806"/>
    <cellStyle name="Standard 44 16" xfId="1807"/>
    <cellStyle name="Standard 44 17" xfId="1808"/>
    <cellStyle name="Standard 44 18" xfId="1809"/>
    <cellStyle name="Standard 44 19" xfId="1810"/>
    <cellStyle name="Standard 44 2" xfId="1811"/>
    <cellStyle name="Standard 44 20" xfId="1812"/>
    <cellStyle name="Standard 44 21" xfId="1813"/>
    <cellStyle name="Standard 44 22" xfId="1814"/>
    <cellStyle name="Standard 44 23" xfId="1815"/>
    <cellStyle name="Standard 44 24" xfId="1816"/>
    <cellStyle name="Standard 44 3" xfId="1817"/>
    <cellStyle name="Standard 44 4" xfId="1818"/>
    <cellStyle name="Standard 44 5" xfId="1819"/>
    <cellStyle name="Standard 44 6" xfId="1820"/>
    <cellStyle name="Standard 44 7" xfId="1821"/>
    <cellStyle name="Standard 44 8" xfId="1822"/>
    <cellStyle name="Standard 44 9" xfId="1823"/>
    <cellStyle name="Standard 45" xfId="1824"/>
    <cellStyle name="Standard 45 10" xfId="1825"/>
    <cellStyle name="Standard 45 11" xfId="1826"/>
    <cellStyle name="Standard 45 12" xfId="1827"/>
    <cellStyle name="Standard 45 13" xfId="1828"/>
    <cellStyle name="Standard 45 14" xfId="1829"/>
    <cellStyle name="Standard 45 15" xfId="1830"/>
    <cellStyle name="Standard 45 16" xfId="1831"/>
    <cellStyle name="Standard 45 17" xfId="1832"/>
    <cellStyle name="Standard 45 18" xfId="1833"/>
    <cellStyle name="Standard 45 19" xfId="1834"/>
    <cellStyle name="Standard 45 2" xfId="1835"/>
    <cellStyle name="Standard 45 20" xfId="1836"/>
    <cellStyle name="Standard 45 21" xfId="1837"/>
    <cellStyle name="Standard 45 22" xfId="1838"/>
    <cellStyle name="Standard 45 23" xfId="1839"/>
    <cellStyle name="Standard 45 24" xfId="1840"/>
    <cellStyle name="Standard 45 3" xfId="1841"/>
    <cellStyle name="Standard 45 4" xfId="1842"/>
    <cellStyle name="Standard 45 5" xfId="1843"/>
    <cellStyle name="Standard 45 6" xfId="1844"/>
    <cellStyle name="Standard 45 7" xfId="1845"/>
    <cellStyle name="Standard 45 8" xfId="1846"/>
    <cellStyle name="Standard 45 9" xfId="1847"/>
    <cellStyle name="Standard 46" xfId="1848"/>
    <cellStyle name="Standard 46 10" xfId="1849"/>
    <cellStyle name="Standard 46 11" xfId="1850"/>
    <cellStyle name="Standard 46 12" xfId="1851"/>
    <cellStyle name="Standard 46 13" xfId="1852"/>
    <cellStyle name="Standard 46 14" xfId="1853"/>
    <cellStyle name="Standard 46 15" xfId="1854"/>
    <cellStyle name="Standard 46 16" xfId="1855"/>
    <cellStyle name="Standard 46 17" xfId="1856"/>
    <cellStyle name="Standard 46 18" xfId="1857"/>
    <cellStyle name="Standard 46 19" xfId="1858"/>
    <cellStyle name="Standard 46 2" xfId="1859"/>
    <cellStyle name="Standard 46 20" xfId="1860"/>
    <cellStyle name="Standard 46 21" xfId="1861"/>
    <cellStyle name="Standard 46 22" xfId="1862"/>
    <cellStyle name="Standard 46 23" xfId="1863"/>
    <cellStyle name="Standard 46 24" xfId="1864"/>
    <cellStyle name="Standard 46 3" xfId="1865"/>
    <cellStyle name="Standard 46 4" xfId="1866"/>
    <cellStyle name="Standard 46 5" xfId="1867"/>
    <cellStyle name="Standard 46 6" xfId="1868"/>
    <cellStyle name="Standard 46 7" xfId="1869"/>
    <cellStyle name="Standard 46 8" xfId="1870"/>
    <cellStyle name="Standard 46 9" xfId="1871"/>
    <cellStyle name="Standard 47" xfId="1872"/>
    <cellStyle name="Standard 47 10" xfId="1873"/>
    <cellStyle name="Standard 47 11" xfId="1874"/>
    <cellStyle name="Standard 47 12" xfId="1875"/>
    <cellStyle name="Standard 47 13" xfId="1876"/>
    <cellStyle name="Standard 47 14" xfId="1877"/>
    <cellStyle name="Standard 47 15" xfId="1878"/>
    <cellStyle name="Standard 47 16" xfId="1879"/>
    <cellStyle name="Standard 47 17" xfId="1880"/>
    <cellStyle name="Standard 47 18" xfId="1881"/>
    <cellStyle name="Standard 47 19" xfId="1882"/>
    <cellStyle name="Standard 47 2" xfId="1883"/>
    <cellStyle name="Standard 47 20" xfId="1884"/>
    <cellStyle name="Standard 47 21" xfId="1885"/>
    <cellStyle name="Standard 47 22" xfId="1886"/>
    <cellStyle name="Standard 47 23" xfId="1887"/>
    <cellStyle name="Standard 47 24" xfId="1888"/>
    <cellStyle name="Standard 47 3" xfId="1889"/>
    <cellStyle name="Standard 47 4" xfId="1890"/>
    <cellStyle name="Standard 47 5" xfId="1891"/>
    <cellStyle name="Standard 47 6" xfId="1892"/>
    <cellStyle name="Standard 47 7" xfId="1893"/>
    <cellStyle name="Standard 47 8" xfId="1894"/>
    <cellStyle name="Standard 47 9" xfId="1895"/>
    <cellStyle name="Standard 48" xfId="1896"/>
    <cellStyle name="Standard 48 10" xfId="1897"/>
    <cellStyle name="Standard 48 11" xfId="1898"/>
    <cellStyle name="Standard 48 12" xfId="1899"/>
    <cellStyle name="Standard 48 13" xfId="1900"/>
    <cellStyle name="Standard 48 14" xfId="1901"/>
    <cellStyle name="Standard 48 15" xfId="1902"/>
    <cellStyle name="Standard 48 16" xfId="1903"/>
    <cellStyle name="Standard 48 17" xfId="1904"/>
    <cellStyle name="Standard 48 18" xfId="1905"/>
    <cellStyle name="Standard 48 19" xfId="1906"/>
    <cellStyle name="Standard 48 2" xfId="1907"/>
    <cellStyle name="Standard 48 20" xfId="1908"/>
    <cellStyle name="Standard 48 21" xfId="1909"/>
    <cellStyle name="Standard 48 22" xfId="1910"/>
    <cellStyle name="Standard 48 23" xfId="1911"/>
    <cellStyle name="Standard 48 24" xfId="1912"/>
    <cellStyle name="Standard 48 3" xfId="1913"/>
    <cellStyle name="Standard 48 4" xfId="1914"/>
    <cellStyle name="Standard 48 5" xfId="1915"/>
    <cellStyle name="Standard 48 6" xfId="1916"/>
    <cellStyle name="Standard 48 7" xfId="1917"/>
    <cellStyle name="Standard 48 8" xfId="1918"/>
    <cellStyle name="Standard 48 9" xfId="1919"/>
    <cellStyle name="Standard 49" xfId="1920"/>
    <cellStyle name="Standard 49 10" xfId="1921"/>
    <cellStyle name="Standard 49 11" xfId="1922"/>
    <cellStyle name="Standard 49 12" xfId="1923"/>
    <cellStyle name="Standard 49 13" xfId="1924"/>
    <cellStyle name="Standard 49 14" xfId="1925"/>
    <cellStyle name="Standard 49 15" xfId="1926"/>
    <cellStyle name="Standard 49 16" xfId="1927"/>
    <cellStyle name="Standard 49 17" xfId="1928"/>
    <cellStyle name="Standard 49 18" xfId="1929"/>
    <cellStyle name="Standard 49 19" xfId="1930"/>
    <cellStyle name="Standard 49 2" xfId="1931"/>
    <cellStyle name="Standard 49 20" xfId="1932"/>
    <cellStyle name="Standard 49 21" xfId="1933"/>
    <cellStyle name="Standard 49 22" xfId="1934"/>
    <cellStyle name="Standard 49 23" xfId="1935"/>
    <cellStyle name="Standard 49 24" xfId="1936"/>
    <cellStyle name="Standard 49 3" xfId="1937"/>
    <cellStyle name="Standard 49 4" xfId="1938"/>
    <cellStyle name="Standard 49 5" xfId="1939"/>
    <cellStyle name="Standard 49 6" xfId="1940"/>
    <cellStyle name="Standard 49 7" xfId="1941"/>
    <cellStyle name="Standard 49 8" xfId="1942"/>
    <cellStyle name="Standard 49 9" xfId="1943"/>
    <cellStyle name="Standard 5" xfId="1944"/>
    <cellStyle name="Standard 5 10" xfId="1945"/>
    <cellStyle name="Standard 5 11" xfId="1946"/>
    <cellStyle name="Standard 5 12" xfId="1947"/>
    <cellStyle name="Standard 5 13" xfId="1948"/>
    <cellStyle name="Standard 5 14" xfId="1949"/>
    <cellStyle name="Standard 5 15" xfId="1950"/>
    <cellStyle name="Standard 5 16" xfId="1951"/>
    <cellStyle name="Standard 5 17" xfId="1952"/>
    <cellStyle name="Standard 5 18" xfId="1953"/>
    <cellStyle name="Standard 5 19" xfId="1954"/>
    <cellStyle name="Standard 5 2" xfId="1955"/>
    <cellStyle name="Standard 5 20" xfId="1956"/>
    <cellStyle name="Standard 5 21" xfId="1957"/>
    <cellStyle name="Standard 5 22" xfId="1958"/>
    <cellStyle name="Standard 5 23" xfId="1959"/>
    <cellStyle name="Standard 5 24" xfId="1960"/>
    <cellStyle name="Standard 5 3" xfId="1961"/>
    <cellStyle name="Standard 5 4" xfId="1962"/>
    <cellStyle name="Standard 5 5" xfId="1963"/>
    <cellStyle name="Standard 5 6" xfId="1964"/>
    <cellStyle name="Standard 5 7" xfId="1965"/>
    <cellStyle name="Standard 5 8" xfId="1966"/>
    <cellStyle name="Standard 5 9" xfId="1967"/>
    <cellStyle name="Standard 50" xfId="1968"/>
    <cellStyle name="Standard 50 10" xfId="1969"/>
    <cellStyle name="Standard 50 11" xfId="1970"/>
    <cellStyle name="Standard 50 12" xfId="1971"/>
    <cellStyle name="Standard 50 13" xfId="1972"/>
    <cellStyle name="Standard 50 14" xfId="1973"/>
    <cellStyle name="Standard 50 15" xfId="1974"/>
    <cellStyle name="Standard 50 16" xfId="1975"/>
    <cellStyle name="Standard 50 17" xfId="1976"/>
    <cellStyle name="Standard 50 18" xfId="1977"/>
    <cellStyle name="Standard 50 19" xfId="1978"/>
    <cellStyle name="Standard 50 2" xfId="1979"/>
    <cellStyle name="Standard 50 20" xfId="1980"/>
    <cellStyle name="Standard 50 21" xfId="1981"/>
    <cellStyle name="Standard 50 22" xfId="1982"/>
    <cellStyle name="Standard 50 23" xfId="1983"/>
    <cellStyle name="Standard 50 24" xfId="1984"/>
    <cellStyle name="Standard 50 3" xfId="1985"/>
    <cellStyle name="Standard 50 4" xfId="1986"/>
    <cellStyle name="Standard 50 5" xfId="1987"/>
    <cellStyle name="Standard 50 6" xfId="1988"/>
    <cellStyle name="Standard 50 7" xfId="1989"/>
    <cellStyle name="Standard 50 8" xfId="1990"/>
    <cellStyle name="Standard 50 9" xfId="1991"/>
    <cellStyle name="Standard 51" xfId="1992"/>
    <cellStyle name="Standard 51 10" xfId="1993"/>
    <cellStyle name="Standard 51 11" xfId="1994"/>
    <cellStyle name="Standard 51 12" xfId="1995"/>
    <cellStyle name="Standard 51 13" xfId="1996"/>
    <cellStyle name="Standard 51 14" xfId="1997"/>
    <cellStyle name="Standard 51 15" xfId="1998"/>
    <cellStyle name="Standard 51 16" xfId="1999"/>
    <cellStyle name="Standard 51 17" xfId="2000"/>
    <cellStyle name="Standard 51 18" xfId="2001"/>
    <cellStyle name="Standard 51 19" xfId="2002"/>
    <cellStyle name="Standard 51 2" xfId="2003"/>
    <cellStyle name="Standard 51 20" xfId="2004"/>
    <cellStyle name="Standard 51 21" xfId="2005"/>
    <cellStyle name="Standard 51 22" xfId="2006"/>
    <cellStyle name="Standard 51 23" xfId="2007"/>
    <cellStyle name="Standard 51 24" xfId="2008"/>
    <cellStyle name="Standard 51 3" xfId="2009"/>
    <cellStyle name="Standard 51 4" xfId="2010"/>
    <cellStyle name="Standard 51 5" xfId="2011"/>
    <cellStyle name="Standard 51 6" xfId="2012"/>
    <cellStyle name="Standard 51 7" xfId="2013"/>
    <cellStyle name="Standard 51 8" xfId="2014"/>
    <cellStyle name="Standard 51 9" xfId="2015"/>
    <cellStyle name="Standard 52" xfId="2016"/>
    <cellStyle name="Standard 52 10" xfId="2017"/>
    <cellStyle name="Standard 52 11" xfId="2018"/>
    <cellStyle name="Standard 52 12" xfId="2019"/>
    <cellStyle name="Standard 52 13" xfId="2020"/>
    <cellStyle name="Standard 52 14" xfId="2021"/>
    <cellStyle name="Standard 52 15" xfId="2022"/>
    <cellStyle name="Standard 52 16" xfId="2023"/>
    <cellStyle name="Standard 52 17" xfId="2024"/>
    <cellStyle name="Standard 52 18" xfId="2025"/>
    <cellStyle name="Standard 52 19" xfId="2026"/>
    <cellStyle name="Standard 52 2" xfId="2027"/>
    <cellStyle name="Standard 52 20" xfId="2028"/>
    <cellStyle name="Standard 52 21" xfId="2029"/>
    <cellStyle name="Standard 52 22" xfId="2030"/>
    <cellStyle name="Standard 52 23" xfId="2031"/>
    <cellStyle name="Standard 52 24" xfId="2032"/>
    <cellStyle name="Standard 52 3" xfId="2033"/>
    <cellStyle name="Standard 52 4" xfId="2034"/>
    <cellStyle name="Standard 52 5" xfId="2035"/>
    <cellStyle name="Standard 52 6" xfId="2036"/>
    <cellStyle name="Standard 52 7" xfId="2037"/>
    <cellStyle name="Standard 52 8" xfId="2038"/>
    <cellStyle name="Standard 52 9" xfId="2039"/>
    <cellStyle name="Standard 53" xfId="2040"/>
    <cellStyle name="Standard 53 10" xfId="2041"/>
    <cellStyle name="Standard 53 11" xfId="2042"/>
    <cellStyle name="Standard 53 12" xfId="2043"/>
    <cellStyle name="Standard 53 13" xfId="2044"/>
    <cellStyle name="Standard 53 14" xfId="2045"/>
    <cellStyle name="Standard 53 15" xfId="2046"/>
    <cellStyle name="Standard 53 16" xfId="2047"/>
    <cellStyle name="Standard 53 17" xfId="2048"/>
    <cellStyle name="Standard 53 18" xfId="2049"/>
    <cellStyle name="Standard 53 19" xfId="2050"/>
    <cellStyle name="Standard 53 2" xfId="2051"/>
    <cellStyle name="Standard 53 20" xfId="2052"/>
    <cellStyle name="Standard 53 21" xfId="2053"/>
    <cellStyle name="Standard 53 22" xfId="2054"/>
    <cellStyle name="Standard 53 23" xfId="2055"/>
    <cellStyle name="Standard 53 24" xfId="2056"/>
    <cellStyle name="Standard 53 3" xfId="2057"/>
    <cellStyle name="Standard 53 4" xfId="2058"/>
    <cellStyle name="Standard 53 5" xfId="2059"/>
    <cellStyle name="Standard 53 6" xfId="2060"/>
    <cellStyle name="Standard 53 7" xfId="2061"/>
    <cellStyle name="Standard 53 8" xfId="2062"/>
    <cellStyle name="Standard 53 9" xfId="2063"/>
    <cellStyle name="Standard 54" xfId="2064"/>
    <cellStyle name="Standard 54 10" xfId="2065"/>
    <cellStyle name="Standard 54 11" xfId="2066"/>
    <cellStyle name="Standard 54 12" xfId="2067"/>
    <cellStyle name="Standard 54 13" xfId="2068"/>
    <cellStyle name="Standard 54 14" xfId="2069"/>
    <cellStyle name="Standard 54 15" xfId="2070"/>
    <cellStyle name="Standard 54 16" xfId="2071"/>
    <cellStyle name="Standard 54 17" xfId="2072"/>
    <cellStyle name="Standard 54 18" xfId="2073"/>
    <cellStyle name="Standard 54 19" xfId="2074"/>
    <cellStyle name="Standard 54 2" xfId="2075"/>
    <cellStyle name="Standard 54 20" xfId="2076"/>
    <cellStyle name="Standard 54 21" xfId="2077"/>
    <cellStyle name="Standard 54 22" xfId="2078"/>
    <cellStyle name="Standard 54 23" xfId="2079"/>
    <cellStyle name="Standard 54 24" xfId="2080"/>
    <cellStyle name="Standard 54 3" xfId="2081"/>
    <cellStyle name="Standard 54 4" xfId="2082"/>
    <cellStyle name="Standard 54 5" xfId="2083"/>
    <cellStyle name="Standard 54 6" xfId="2084"/>
    <cellStyle name="Standard 54 7" xfId="2085"/>
    <cellStyle name="Standard 54 8" xfId="2086"/>
    <cellStyle name="Standard 54 9" xfId="2087"/>
    <cellStyle name="Standard 55" xfId="2088"/>
    <cellStyle name="Standard 55 10" xfId="2089"/>
    <cellStyle name="Standard 55 11" xfId="2090"/>
    <cellStyle name="Standard 55 12" xfId="2091"/>
    <cellStyle name="Standard 55 13" xfId="2092"/>
    <cellStyle name="Standard 55 14" xfId="2093"/>
    <cellStyle name="Standard 55 15" xfId="2094"/>
    <cellStyle name="Standard 55 16" xfId="2095"/>
    <cellStyle name="Standard 55 17" xfId="2096"/>
    <cellStyle name="Standard 55 18" xfId="2097"/>
    <cellStyle name="Standard 55 19" xfId="2098"/>
    <cellStyle name="Standard 55 2" xfId="2099"/>
    <cellStyle name="Standard 55 20" xfId="2100"/>
    <cellStyle name="Standard 55 21" xfId="2101"/>
    <cellStyle name="Standard 55 22" xfId="2102"/>
    <cellStyle name="Standard 55 23" xfId="2103"/>
    <cellStyle name="Standard 55 24" xfId="2104"/>
    <cellStyle name="Standard 55 3" xfId="2105"/>
    <cellStyle name="Standard 55 4" xfId="2106"/>
    <cellStyle name="Standard 55 5" xfId="2107"/>
    <cellStyle name="Standard 55 6" xfId="2108"/>
    <cellStyle name="Standard 55 7" xfId="2109"/>
    <cellStyle name="Standard 55 8" xfId="2110"/>
    <cellStyle name="Standard 55 9" xfId="2111"/>
    <cellStyle name="Standard 56" xfId="2112"/>
    <cellStyle name="Standard 56 10" xfId="2113"/>
    <cellStyle name="Standard 56 11" xfId="2114"/>
    <cellStyle name="Standard 56 12" xfId="2115"/>
    <cellStyle name="Standard 56 13" xfId="2116"/>
    <cellStyle name="Standard 56 14" xfId="2117"/>
    <cellStyle name="Standard 56 15" xfId="2118"/>
    <cellStyle name="Standard 56 16" xfId="2119"/>
    <cellStyle name="Standard 56 17" xfId="2120"/>
    <cellStyle name="Standard 56 18" xfId="2121"/>
    <cellStyle name="Standard 56 19" xfId="2122"/>
    <cellStyle name="Standard 56 2" xfId="2123"/>
    <cellStyle name="Standard 56 20" xfId="2124"/>
    <cellStyle name="Standard 56 21" xfId="2125"/>
    <cellStyle name="Standard 56 22" xfId="2126"/>
    <cellStyle name="Standard 56 23" xfId="2127"/>
    <cellStyle name="Standard 56 24" xfId="2128"/>
    <cellStyle name="Standard 56 3" xfId="2129"/>
    <cellStyle name="Standard 56 4" xfId="2130"/>
    <cellStyle name="Standard 56 5" xfId="2131"/>
    <cellStyle name="Standard 56 6" xfId="2132"/>
    <cellStyle name="Standard 56 7" xfId="2133"/>
    <cellStyle name="Standard 56 8" xfId="2134"/>
    <cellStyle name="Standard 56 9" xfId="2135"/>
    <cellStyle name="Standard 57" xfId="2136"/>
    <cellStyle name="Standard 57 10" xfId="2137"/>
    <cellStyle name="Standard 57 11" xfId="2138"/>
    <cellStyle name="Standard 57 12" xfId="2139"/>
    <cellStyle name="Standard 57 13" xfId="2140"/>
    <cellStyle name="Standard 57 14" xfId="2141"/>
    <cellStyle name="Standard 57 15" xfId="2142"/>
    <cellStyle name="Standard 57 16" xfId="2143"/>
    <cellStyle name="Standard 57 17" xfId="2144"/>
    <cellStyle name="Standard 57 18" xfId="2145"/>
    <cellStyle name="Standard 57 19" xfId="2146"/>
    <cellStyle name="Standard 57 2" xfId="2147"/>
    <cellStyle name="Standard 57 20" xfId="2148"/>
    <cellStyle name="Standard 57 21" xfId="2149"/>
    <cellStyle name="Standard 57 22" xfId="2150"/>
    <cellStyle name="Standard 57 23" xfId="2151"/>
    <cellStyle name="Standard 57 24" xfId="2152"/>
    <cellStyle name="Standard 57 3" xfId="2153"/>
    <cellStyle name="Standard 57 4" xfId="2154"/>
    <cellStyle name="Standard 57 5" xfId="2155"/>
    <cellStyle name="Standard 57 6" xfId="2156"/>
    <cellStyle name="Standard 57 7" xfId="2157"/>
    <cellStyle name="Standard 57 8" xfId="2158"/>
    <cellStyle name="Standard 57 9" xfId="2159"/>
    <cellStyle name="Standard 58" xfId="2160"/>
    <cellStyle name="Standard 58 10" xfId="2161"/>
    <cellStyle name="Standard 58 11" xfId="2162"/>
    <cellStyle name="Standard 58 12" xfId="2163"/>
    <cellStyle name="Standard 58 13" xfId="2164"/>
    <cellStyle name="Standard 58 14" xfId="2165"/>
    <cellStyle name="Standard 58 15" xfId="2166"/>
    <cellStyle name="Standard 58 16" xfId="2167"/>
    <cellStyle name="Standard 58 17" xfId="2168"/>
    <cellStyle name="Standard 58 18" xfId="2169"/>
    <cellStyle name="Standard 58 19" xfId="2170"/>
    <cellStyle name="Standard 58 2" xfId="2171"/>
    <cellStyle name="Standard 58 20" xfId="2172"/>
    <cellStyle name="Standard 58 21" xfId="2173"/>
    <cellStyle name="Standard 58 22" xfId="2174"/>
    <cellStyle name="Standard 58 23" xfId="2175"/>
    <cellStyle name="Standard 58 24" xfId="2176"/>
    <cellStyle name="Standard 58 3" xfId="2177"/>
    <cellStyle name="Standard 58 4" xfId="2178"/>
    <cellStyle name="Standard 58 5" xfId="2179"/>
    <cellStyle name="Standard 58 6" xfId="2180"/>
    <cellStyle name="Standard 58 7" xfId="2181"/>
    <cellStyle name="Standard 58 8" xfId="2182"/>
    <cellStyle name="Standard 58 9" xfId="2183"/>
    <cellStyle name="Standard 59" xfId="2184"/>
    <cellStyle name="Standard 59 10" xfId="2185"/>
    <cellStyle name="Standard 59 11" xfId="2186"/>
    <cellStyle name="Standard 59 12" xfId="2187"/>
    <cellStyle name="Standard 59 13" xfId="2188"/>
    <cellStyle name="Standard 59 14" xfId="2189"/>
    <cellStyle name="Standard 59 15" xfId="2190"/>
    <cellStyle name="Standard 59 16" xfId="2191"/>
    <cellStyle name="Standard 59 17" xfId="2192"/>
    <cellStyle name="Standard 59 18" xfId="2193"/>
    <cellStyle name="Standard 59 19" xfId="2194"/>
    <cellStyle name="Standard 59 2" xfId="2195"/>
    <cellStyle name="Standard 59 20" xfId="2196"/>
    <cellStyle name="Standard 59 21" xfId="2197"/>
    <cellStyle name="Standard 59 22" xfId="2198"/>
    <cellStyle name="Standard 59 23" xfId="2199"/>
    <cellStyle name="Standard 59 24" xfId="2200"/>
    <cellStyle name="Standard 59 3" xfId="2201"/>
    <cellStyle name="Standard 59 4" xfId="2202"/>
    <cellStyle name="Standard 59 5" xfId="2203"/>
    <cellStyle name="Standard 59 6" xfId="2204"/>
    <cellStyle name="Standard 59 7" xfId="2205"/>
    <cellStyle name="Standard 59 8" xfId="2206"/>
    <cellStyle name="Standard 59 9" xfId="2207"/>
    <cellStyle name="Standard 6" xfId="2208"/>
    <cellStyle name="Standard 6 10" xfId="2209"/>
    <cellStyle name="Standard 6 11" xfId="2210"/>
    <cellStyle name="Standard 6 12" xfId="2211"/>
    <cellStyle name="Standard 6 13" xfId="2212"/>
    <cellStyle name="Standard 6 14" xfId="2213"/>
    <cellStyle name="Standard 6 15" xfId="2214"/>
    <cellStyle name="Standard 6 16" xfId="2215"/>
    <cellStyle name="Standard 6 17" xfId="2216"/>
    <cellStyle name="Standard 6 18" xfId="2217"/>
    <cellStyle name="Standard 6 19" xfId="2218"/>
    <cellStyle name="Standard 6 2" xfId="2219"/>
    <cellStyle name="Standard 6 20" xfId="2220"/>
    <cellStyle name="Standard 6 21" xfId="2221"/>
    <cellStyle name="Standard 6 22" xfId="2222"/>
    <cellStyle name="Standard 6 23" xfId="2223"/>
    <cellStyle name="Standard 6 24" xfId="2224"/>
    <cellStyle name="Standard 6 3" xfId="2225"/>
    <cellStyle name="Standard 6 4" xfId="2226"/>
    <cellStyle name="Standard 6 5" xfId="2227"/>
    <cellStyle name="Standard 6 6" xfId="2228"/>
    <cellStyle name="Standard 6 7" xfId="2229"/>
    <cellStyle name="Standard 6 8" xfId="2230"/>
    <cellStyle name="Standard 6 9" xfId="2231"/>
    <cellStyle name="Standard 60" xfId="2232"/>
    <cellStyle name="Standard 60 10" xfId="2233"/>
    <cellStyle name="Standard 60 11" xfId="2234"/>
    <cellStyle name="Standard 60 12" xfId="2235"/>
    <cellStyle name="Standard 60 13" xfId="2236"/>
    <cellStyle name="Standard 60 14" xfId="2237"/>
    <cellStyle name="Standard 60 15" xfId="2238"/>
    <cellStyle name="Standard 60 16" xfId="2239"/>
    <cellStyle name="Standard 60 17" xfId="2240"/>
    <cellStyle name="Standard 60 18" xfId="2241"/>
    <cellStyle name="Standard 60 19" xfId="2242"/>
    <cellStyle name="Standard 60 2" xfId="2243"/>
    <cellStyle name="Standard 60 20" xfId="2244"/>
    <cellStyle name="Standard 60 21" xfId="2245"/>
    <cellStyle name="Standard 60 22" xfId="2246"/>
    <cellStyle name="Standard 60 23" xfId="2247"/>
    <cellStyle name="Standard 60 24" xfId="2248"/>
    <cellStyle name="Standard 60 3" xfId="2249"/>
    <cellStyle name="Standard 60 4" xfId="2250"/>
    <cellStyle name="Standard 60 5" xfId="2251"/>
    <cellStyle name="Standard 60 6" xfId="2252"/>
    <cellStyle name="Standard 60 7" xfId="2253"/>
    <cellStyle name="Standard 60 8" xfId="2254"/>
    <cellStyle name="Standard 60 9" xfId="2255"/>
    <cellStyle name="Standard 61" xfId="2256"/>
    <cellStyle name="Standard 61 10" xfId="2257"/>
    <cellStyle name="Standard 61 11" xfId="2258"/>
    <cellStyle name="Standard 61 12" xfId="2259"/>
    <cellStyle name="Standard 61 13" xfId="2260"/>
    <cellStyle name="Standard 61 14" xfId="2261"/>
    <cellStyle name="Standard 61 15" xfId="2262"/>
    <cellStyle name="Standard 61 16" xfId="2263"/>
    <cellStyle name="Standard 61 17" xfId="2264"/>
    <cellStyle name="Standard 61 18" xfId="2265"/>
    <cellStyle name="Standard 61 19" xfId="2266"/>
    <cellStyle name="Standard 61 2" xfId="2267"/>
    <cellStyle name="Standard 61 20" xfId="2268"/>
    <cellStyle name="Standard 61 21" xfId="2269"/>
    <cellStyle name="Standard 61 22" xfId="2270"/>
    <cellStyle name="Standard 61 23" xfId="2271"/>
    <cellStyle name="Standard 61 24" xfId="2272"/>
    <cellStyle name="Standard 61 3" xfId="2273"/>
    <cellStyle name="Standard 61 4" xfId="2274"/>
    <cellStyle name="Standard 61 5" xfId="2275"/>
    <cellStyle name="Standard 61 6" xfId="2276"/>
    <cellStyle name="Standard 61 7" xfId="2277"/>
    <cellStyle name="Standard 61 8" xfId="2278"/>
    <cellStyle name="Standard 61 9" xfId="2279"/>
    <cellStyle name="Standard 62" xfId="2280"/>
    <cellStyle name="Standard 62 10" xfId="2281"/>
    <cellStyle name="Standard 62 11" xfId="2282"/>
    <cellStyle name="Standard 62 12" xfId="2283"/>
    <cellStyle name="Standard 62 13" xfId="2284"/>
    <cellStyle name="Standard 62 14" xfId="2285"/>
    <cellStyle name="Standard 62 15" xfId="2286"/>
    <cellStyle name="Standard 62 16" xfId="2287"/>
    <cellStyle name="Standard 62 17" xfId="2288"/>
    <cellStyle name="Standard 62 18" xfId="2289"/>
    <cellStyle name="Standard 62 19" xfId="2290"/>
    <cellStyle name="Standard 62 2" xfId="2291"/>
    <cellStyle name="Standard 62 20" xfId="2292"/>
    <cellStyle name="Standard 62 21" xfId="2293"/>
    <cellStyle name="Standard 62 22" xfId="2294"/>
    <cellStyle name="Standard 62 23" xfId="2295"/>
    <cellStyle name="Standard 62 24" xfId="2296"/>
    <cellStyle name="Standard 62 3" xfId="2297"/>
    <cellStyle name="Standard 62 4" xfId="2298"/>
    <cellStyle name="Standard 62 5" xfId="2299"/>
    <cellStyle name="Standard 62 6" xfId="2300"/>
    <cellStyle name="Standard 62 7" xfId="2301"/>
    <cellStyle name="Standard 62 8" xfId="2302"/>
    <cellStyle name="Standard 62 9" xfId="2303"/>
    <cellStyle name="Standard 63" xfId="2304"/>
    <cellStyle name="Standard 63 10" xfId="2305"/>
    <cellStyle name="Standard 63 11" xfId="2306"/>
    <cellStyle name="Standard 63 12" xfId="2307"/>
    <cellStyle name="Standard 63 13" xfId="2308"/>
    <cellStyle name="Standard 63 14" xfId="2309"/>
    <cellStyle name="Standard 63 15" xfId="2310"/>
    <cellStyle name="Standard 63 16" xfId="2311"/>
    <cellStyle name="Standard 63 17" xfId="2312"/>
    <cellStyle name="Standard 63 18" xfId="2313"/>
    <cellStyle name="Standard 63 19" xfId="2314"/>
    <cellStyle name="Standard 63 2" xfId="2315"/>
    <cellStyle name="Standard 63 20" xfId="2316"/>
    <cellStyle name="Standard 63 21" xfId="2317"/>
    <cellStyle name="Standard 63 22" xfId="2318"/>
    <cellStyle name="Standard 63 23" xfId="2319"/>
    <cellStyle name="Standard 63 24" xfId="2320"/>
    <cellStyle name="Standard 63 3" xfId="2321"/>
    <cellStyle name="Standard 63 4" xfId="2322"/>
    <cellStyle name="Standard 63 5" xfId="2323"/>
    <cellStyle name="Standard 63 6" xfId="2324"/>
    <cellStyle name="Standard 63 7" xfId="2325"/>
    <cellStyle name="Standard 63 8" xfId="2326"/>
    <cellStyle name="Standard 63 9" xfId="2327"/>
    <cellStyle name="Standard 64" xfId="2328"/>
    <cellStyle name="Standard 64 10" xfId="2329"/>
    <cellStyle name="Standard 64 11" xfId="2330"/>
    <cellStyle name="Standard 64 12" xfId="2331"/>
    <cellStyle name="Standard 64 13" xfId="2332"/>
    <cellStyle name="Standard 64 14" xfId="2333"/>
    <cellStyle name="Standard 64 15" xfId="2334"/>
    <cellStyle name="Standard 64 16" xfId="2335"/>
    <cellStyle name="Standard 64 17" xfId="2336"/>
    <cellStyle name="Standard 64 18" xfId="2337"/>
    <cellStyle name="Standard 64 19" xfId="2338"/>
    <cellStyle name="Standard 64 2" xfId="2339"/>
    <cellStyle name="Standard 64 20" xfId="2340"/>
    <cellStyle name="Standard 64 21" xfId="2341"/>
    <cellStyle name="Standard 64 22" xfId="2342"/>
    <cellStyle name="Standard 64 23" xfId="2343"/>
    <cellStyle name="Standard 64 24" xfId="2344"/>
    <cellStyle name="Standard 64 3" xfId="2345"/>
    <cellStyle name="Standard 64 4" xfId="2346"/>
    <cellStyle name="Standard 64 5" xfId="2347"/>
    <cellStyle name="Standard 64 6" xfId="2348"/>
    <cellStyle name="Standard 64 7" xfId="2349"/>
    <cellStyle name="Standard 64 8" xfId="2350"/>
    <cellStyle name="Standard 64 9" xfId="2351"/>
    <cellStyle name="Standard 65" xfId="2352"/>
    <cellStyle name="Standard 65 10" xfId="2353"/>
    <cellStyle name="Standard 65 11" xfId="2354"/>
    <cellStyle name="Standard 65 12" xfId="2355"/>
    <cellStyle name="Standard 65 13" xfId="2356"/>
    <cellStyle name="Standard 65 14" xfId="2357"/>
    <cellStyle name="Standard 65 15" xfId="2358"/>
    <cellStyle name="Standard 65 16" xfId="2359"/>
    <cellStyle name="Standard 65 17" xfId="2360"/>
    <cellStyle name="Standard 65 18" xfId="2361"/>
    <cellStyle name="Standard 65 19" xfId="2362"/>
    <cellStyle name="Standard 65 2" xfId="2363"/>
    <cellStyle name="Standard 65 20" xfId="2364"/>
    <cellStyle name="Standard 65 21" xfId="2365"/>
    <cellStyle name="Standard 65 22" xfId="2366"/>
    <cellStyle name="Standard 65 23" xfId="2367"/>
    <cellStyle name="Standard 65 24" xfId="2368"/>
    <cellStyle name="Standard 65 3" xfId="2369"/>
    <cellStyle name="Standard 65 4" xfId="2370"/>
    <cellStyle name="Standard 65 5" xfId="2371"/>
    <cellStyle name="Standard 65 6" xfId="2372"/>
    <cellStyle name="Standard 65 7" xfId="2373"/>
    <cellStyle name="Standard 65 8" xfId="2374"/>
    <cellStyle name="Standard 65 9" xfId="2375"/>
    <cellStyle name="Standard 66" xfId="2376"/>
    <cellStyle name="Standard 66 10" xfId="2377"/>
    <cellStyle name="Standard 66 11" xfId="2378"/>
    <cellStyle name="Standard 66 12" xfId="2379"/>
    <cellStyle name="Standard 66 13" xfId="2380"/>
    <cellStyle name="Standard 66 14" xfId="2381"/>
    <cellStyle name="Standard 66 15" xfId="2382"/>
    <cellStyle name="Standard 66 16" xfId="2383"/>
    <cellStyle name="Standard 66 17" xfId="2384"/>
    <cellStyle name="Standard 66 18" xfId="2385"/>
    <cellStyle name="Standard 66 19" xfId="2386"/>
    <cellStyle name="Standard 66 2" xfId="2387"/>
    <cellStyle name="Standard 66 20" xfId="2388"/>
    <cellStyle name="Standard 66 21" xfId="2389"/>
    <cellStyle name="Standard 66 22" xfId="2390"/>
    <cellStyle name="Standard 66 23" xfId="2391"/>
    <cellStyle name="Standard 66 24" xfId="2392"/>
    <cellStyle name="Standard 66 3" xfId="2393"/>
    <cellStyle name="Standard 66 4" xfId="2394"/>
    <cellStyle name="Standard 66 5" xfId="2395"/>
    <cellStyle name="Standard 66 6" xfId="2396"/>
    <cellStyle name="Standard 66 7" xfId="2397"/>
    <cellStyle name="Standard 66 8" xfId="2398"/>
    <cellStyle name="Standard 66 9" xfId="2399"/>
    <cellStyle name="Standard 67" xfId="2400"/>
    <cellStyle name="Standard 67 10" xfId="2401"/>
    <cellStyle name="Standard 67 11" xfId="2402"/>
    <cellStyle name="Standard 67 12" xfId="2403"/>
    <cellStyle name="Standard 67 13" xfId="2404"/>
    <cellStyle name="Standard 67 14" xfId="2405"/>
    <cellStyle name="Standard 67 15" xfId="2406"/>
    <cellStyle name="Standard 67 16" xfId="2407"/>
    <cellStyle name="Standard 67 17" xfId="2408"/>
    <cellStyle name="Standard 67 18" xfId="2409"/>
    <cellStyle name="Standard 67 19" xfId="2410"/>
    <cellStyle name="Standard 67 2" xfId="2411"/>
    <cellStyle name="Standard 67 20" xfId="2412"/>
    <cellStyle name="Standard 67 21" xfId="2413"/>
    <cellStyle name="Standard 67 22" xfId="2414"/>
    <cellStyle name="Standard 67 23" xfId="2415"/>
    <cellStyle name="Standard 67 24" xfId="2416"/>
    <cellStyle name="Standard 67 3" xfId="2417"/>
    <cellStyle name="Standard 67 4" xfId="2418"/>
    <cellStyle name="Standard 67 5" xfId="2419"/>
    <cellStyle name="Standard 67 6" xfId="2420"/>
    <cellStyle name="Standard 67 7" xfId="2421"/>
    <cellStyle name="Standard 67 8" xfId="2422"/>
    <cellStyle name="Standard 67 9" xfId="2423"/>
    <cellStyle name="Standard 68" xfId="2424"/>
    <cellStyle name="Standard 68 10" xfId="2425"/>
    <cellStyle name="Standard 68 11" xfId="2426"/>
    <cellStyle name="Standard 68 12" xfId="2427"/>
    <cellStyle name="Standard 68 13" xfId="2428"/>
    <cellStyle name="Standard 68 14" xfId="2429"/>
    <cellStyle name="Standard 68 15" xfId="2430"/>
    <cellStyle name="Standard 68 16" xfId="2431"/>
    <cellStyle name="Standard 68 17" xfId="2432"/>
    <cellStyle name="Standard 68 18" xfId="2433"/>
    <cellStyle name="Standard 68 19" xfId="2434"/>
    <cellStyle name="Standard 68 2" xfId="2435"/>
    <cellStyle name="Standard 68 20" xfId="2436"/>
    <cellStyle name="Standard 68 21" xfId="2437"/>
    <cellStyle name="Standard 68 22" xfId="2438"/>
    <cellStyle name="Standard 68 23" xfId="2439"/>
    <cellStyle name="Standard 68 24" xfId="2440"/>
    <cellStyle name="Standard 68 3" xfId="2441"/>
    <cellStyle name="Standard 68 4" xfId="2442"/>
    <cellStyle name="Standard 68 5" xfId="2443"/>
    <cellStyle name="Standard 68 6" xfId="2444"/>
    <cellStyle name="Standard 68 7" xfId="2445"/>
    <cellStyle name="Standard 68 8" xfId="2446"/>
    <cellStyle name="Standard 68 9" xfId="2447"/>
    <cellStyle name="Standard 69" xfId="2448"/>
    <cellStyle name="Standard 69 10" xfId="2449"/>
    <cellStyle name="Standard 69 11" xfId="2450"/>
    <cellStyle name="Standard 69 12" xfId="2451"/>
    <cellStyle name="Standard 69 13" xfId="2452"/>
    <cellStyle name="Standard 69 14" xfId="2453"/>
    <cellStyle name="Standard 69 15" xfId="2454"/>
    <cellStyle name="Standard 69 16" xfId="2455"/>
    <cellStyle name="Standard 69 17" xfId="2456"/>
    <cellStyle name="Standard 69 18" xfId="2457"/>
    <cellStyle name="Standard 69 19" xfId="2458"/>
    <cellStyle name="Standard 69 2" xfId="2459"/>
    <cellStyle name="Standard 69 20" xfId="2460"/>
    <cellStyle name="Standard 69 21" xfId="2461"/>
    <cellStyle name="Standard 69 22" xfId="2462"/>
    <cellStyle name="Standard 69 23" xfId="2463"/>
    <cellStyle name="Standard 69 24" xfId="2464"/>
    <cellStyle name="Standard 69 3" xfId="2465"/>
    <cellStyle name="Standard 69 4" xfId="2466"/>
    <cellStyle name="Standard 69 5" xfId="2467"/>
    <cellStyle name="Standard 69 6" xfId="2468"/>
    <cellStyle name="Standard 69 7" xfId="2469"/>
    <cellStyle name="Standard 69 8" xfId="2470"/>
    <cellStyle name="Standard 69 9" xfId="2471"/>
    <cellStyle name="Standard 7" xfId="2472"/>
    <cellStyle name="Standard 7 10" xfId="2473"/>
    <cellStyle name="Standard 7 11" xfId="2474"/>
    <cellStyle name="Standard 7 12" xfId="2475"/>
    <cellStyle name="Standard 7 13" xfId="2476"/>
    <cellStyle name="Standard 7 14" xfId="2477"/>
    <cellStyle name="Standard 7 15" xfId="2478"/>
    <cellStyle name="Standard 7 16" xfId="2479"/>
    <cellStyle name="Standard 7 17" xfId="2480"/>
    <cellStyle name="Standard 7 18" xfId="2481"/>
    <cellStyle name="Standard 7 19" xfId="2482"/>
    <cellStyle name="Standard 7 2" xfId="2483"/>
    <cellStyle name="Standard 7 20" xfId="2484"/>
    <cellStyle name="Standard 7 21" xfId="2485"/>
    <cellStyle name="Standard 7 22" xfId="2486"/>
    <cellStyle name="Standard 7 23" xfId="2487"/>
    <cellStyle name="Standard 7 24" xfId="2488"/>
    <cellStyle name="Standard 7 3" xfId="2489"/>
    <cellStyle name="Standard 7 4" xfId="2490"/>
    <cellStyle name="Standard 7 5" xfId="2491"/>
    <cellStyle name="Standard 7 6" xfId="2492"/>
    <cellStyle name="Standard 7 7" xfId="2493"/>
    <cellStyle name="Standard 7 8" xfId="2494"/>
    <cellStyle name="Standard 7 9" xfId="2495"/>
    <cellStyle name="Standard 70" xfId="2496"/>
    <cellStyle name="Standard 70 10" xfId="2497"/>
    <cellStyle name="Standard 70 11" xfId="2498"/>
    <cellStyle name="Standard 70 12" xfId="2499"/>
    <cellStyle name="Standard 70 13" xfId="2500"/>
    <cellStyle name="Standard 70 14" xfId="2501"/>
    <cellStyle name="Standard 70 15" xfId="2502"/>
    <cellStyle name="Standard 70 16" xfId="2503"/>
    <cellStyle name="Standard 70 17" xfId="2504"/>
    <cellStyle name="Standard 70 18" xfId="2505"/>
    <cellStyle name="Standard 70 19" xfId="2506"/>
    <cellStyle name="Standard 70 2" xfId="2507"/>
    <cellStyle name="Standard 70 2 2" xfId="2508"/>
    <cellStyle name="Standard 70 20" xfId="2509"/>
    <cellStyle name="Standard 70 21" xfId="2510"/>
    <cellStyle name="Standard 70 22" xfId="2511"/>
    <cellStyle name="Standard 70 23" xfId="2512"/>
    <cellStyle name="Standard 70 24" xfId="2513"/>
    <cellStyle name="Standard 70 3" xfId="2514"/>
    <cellStyle name="Standard 70 4" xfId="2515"/>
    <cellStyle name="Standard 70 5" xfId="2516"/>
    <cellStyle name="Standard 70 6" xfId="2517"/>
    <cellStyle name="Standard 70 7" xfId="2518"/>
    <cellStyle name="Standard 70 8" xfId="2519"/>
    <cellStyle name="Standard 70 9" xfId="2520"/>
    <cellStyle name="Standard 71" xfId="2521"/>
    <cellStyle name="Standard 71 10" xfId="2522"/>
    <cellStyle name="Standard 71 11" xfId="2523"/>
    <cellStyle name="Standard 71 12" xfId="2524"/>
    <cellStyle name="Standard 71 13" xfId="2525"/>
    <cellStyle name="Standard 71 14" xfId="2526"/>
    <cellStyle name="Standard 71 15" xfId="2527"/>
    <cellStyle name="Standard 71 16" xfId="2528"/>
    <cellStyle name="Standard 71 17" xfId="2529"/>
    <cellStyle name="Standard 71 18" xfId="2530"/>
    <cellStyle name="Standard 71 19" xfId="2531"/>
    <cellStyle name="Standard 71 2" xfId="2532"/>
    <cellStyle name="Standard 71 20" xfId="2533"/>
    <cellStyle name="Standard 71 21" xfId="2534"/>
    <cellStyle name="Standard 71 22" xfId="2535"/>
    <cellStyle name="Standard 71 23" xfId="2536"/>
    <cellStyle name="Standard 71 24" xfId="2537"/>
    <cellStyle name="Standard 71 3" xfId="2538"/>
    <cellStyle name="Standard 71 4" xfId="2539"/>
    <cellStyle name="Standard 71 5" xfId="2540"/>
    <cellStyle name="Standard 71 6" xfId="2541"/>
    <cellStyle name="Standard 71 7" xfId="2542"/>
    <cellStyle name="Standard 71 8" xfId="2543"/>
    <cellStyle name="Standard 71 9" xfId="2544"/>
    <cellStyle name="Standard 72" xfId="2545"/>
    <cellStyle name="Standard 72 10" xfId="2546"/>
    <cellStyle name="Standard 72 11" xfId="2547"/>
    <cellStyle name="Standard 72 12" xfId="2548"/>
    <cellStyle name="Standard 72 13" xfId="2549"/>
    <cellStyle name="Standard 72 14" xfId="2550"/>
    <cellStyle name="Standard 72 15" xfId="2551"/>
    <cellStyle name="Standard 72 16" xfId="2552"/>
    <cellStyle name="Standard 72 17" xfId="2553"/>
    <cellStyle name="Standard 72 18" xfId="2554"/>
    <cellStyle name="Standard 72 19" xfId="2555"/>
    <cellStyle name="Standard 72 2" xfId="2556"/>
    <cellStyle name="Standard 72 20" xfId="2557"/>
    <cellStyle name="Standard 72 21" xfId="2558"/>
    <cellStyle name="Standard 72 22" xfId="2559"/>
    <cellStyle name="Standard 72 23" xfId="2560"/>
    <cellStyle name="Standard 72 24" xfId="2561"/>
    <cellStyle name="Standard 72 3" xfId="2562"/>
    <cellStyle name="Standard 72 4" xfId="2563"/>
    <cellStyle name="Standard 72 5" xfId="2564"/>
    <cellStyle name="Standard 72 6" xfId="2565"/>
    <cellStyle name="Standard 72 7" xfId="2566"/>
    <cellStyle name="Standard 72 8" xfId="2567"/>
    <cellStyle name="Standard 72 9" xfId="2568"/>
    <cellStyle name="Standard 73" xfId="2569"/>
    <cellStyle name="Standard 73 10" xfId="2570"/>
    <cellStyle name="Standard 73 11" xfId="2571"/>
    <cellStyle name="Standard 73 12" xfId="2572"/>
    <cellStyle name="Standard 73 13" xfId="2573"/>
    <cellStyle name="Standard 73 14" xfId="2574"/>
    <cellStyle name="Standard 73 15" xfId="2575"/>
    <cellStyle name="Standard 73 16" xfId="2576"/>
    <cellStyle name="Standard 73 17" xfId="2577"/>
    <cellStyle name="Standard 73 18" xfId="2578"/>
    <cellStyle name="Standard 73 19" xfId="2579"/>
    <cellStyle name="Standard 73 2" xfId="2580"/>
    <cellStyle name="Standard 73 20" xfId="2581"/>
    <cellStyle name="Standard 73 21" xfId="2582"/>
    <cellStyle name="Standard 73 22" xfId="2583"/>
    <cellStyle name="Standard 73 23" xfId="2584"/>
    <cellStyle name="Standard 73 24" xfId="2585"/>
    <cellStyle name="Standard 73 3" xfId="2586"/>
    <cellStyle name="Standard 73 4" xfId="2587"/>
    <cellStyle name="Standard 73 5" xfId="2588"/>
    <cellStyle name="Standard 73 6" xfId="2589"/>
    <cellStyle name="Standard 73 7" xfId="2590"/>
    <cellStyle name="Standard 73 8" xfId="2591"/>
    <cellStyle name="Standard 73 9" xfId="2592"/>
    <cellStyle name="Standard 74" xfId="2593"/>
    <cellStyle name="Standard 74 10" xfId="2594"/>
    <cellStyle name="Standard 74 11" xfId="2595"/>
    <cellStyle name="Standard 74 12" xfId="2596"/>
    <cellStyle name="Standard 74 13" xfId="2597"/>
    <cellStyle name="Standard 74 14" xfId="2598"/>
    <cellStyle name="Standard 74 15" xfId="2599"/>
    <cellStyle name="Standard 74 16" xfId="2600"/>
    <cellStyle name="Standard 74 17" xfId="2601"/>
    <cellStyle name="Standard 74 18" xfId="2602"/>
    <cellStyle name="Standard 74 19" xfId="2603"/>
    <cellStyle name="Standard 74 2" xfId="2604"/>
    <cellStyle name="Standard 74 20" xfId="2605"/>
    <cellStyle name="Standard 74 21" xfId="2606"/>
    <cellStyle name="Standard 74 22" xfId="2607"/>
    <cellStyle name="Standard 74 23" xfId="2608"/>
    <cellStyle name="Standard 74 24" xfId="2609"/>
    <cellStyle name="Standard 74 3" xfId="2610"/>
    <cellStyle name="Standard 74 4" xfId="2611"/>
    <cellStyle name="Standard 74 5" xfId="2612"/>
    <cellStyle name="Standard 74 6" xfId="2613"/>
    <cellStyle name="Standard 74 7" xfId="2614"/>
    <cellStyle name="Standard 74 8" xfId="2615"/>
    <cellStyle name="Standard 74 9" xfId="2616"/>
    <cellStyle name="Standard 75" xfId="2617"/>
    <cellStyle name="Standard 75 10" xfId="2618"/>
    <cellStyle name="Standard 75 11" xfId="2619"/>
    <cellStyle name="Standard 75 12" xfId="2620"/>
    <cellStyle name="Standard 75 13" xfId="2621"/>
    <cellStyle name="Standard 75 14" xfId="2622"/>
    <cellStyle name="Standard 75 15" xfId="2623"/>
    <cellStyle name="Standard 75 16" xfId="2624"/>
    <cellStyle name="Standard 75 17" xfId="2625"/>
    <cellStyle name="Standard 75 18" xfId="2626"/>
    <cellStyle name="Standard 75 19" xfId="2627"/>
    <cellStyle name="Standard 75 2" xfId="2628"/>
    <cellStyle name="Standard 75 20" xfId="2629"/>
    <cellStyle name="Standard 75 21" xfId="2630"/>
    <cellStyle name="Standard 75 22" xfId="2631"/>
    <cellStyle name="Standard 75 23" xfId="2632"/>
    <cellStyle name="Standard 75 24" xfId="2633"/>
    <cellStyle name="Standard 75 3" xfId="2634"/>
    <cellStyle name="Standard 75 4" xfId="2635"/>
    <cellStyle name="Standard 75 5" xfId="2636"/>
    <cellStyle name="Standard 75 6" xfId="2637"/>
    <cellStyle name="Standard 75 7" xfId="2638"/>
    <cellStyle name="Standard 75 8" xfId="2639"/>
    <cellStyle name="Standard 75 9" xfId="2640"/>
    <cellStyle name="Standard 76" xfId="2641"/>
    <cellStyle name="Standard 76 10" xfId="2642"/>
    <cellStyle name="Standard 76 11" xfId="2643"/>
    <cellStyle name="Standard 76 12" xfId="2644"/>
    <cellStyle name="Standard 76 13" xfId="2645"/>
    <cellStyle name="Standard 76 14" xfId="2646"/>
    <cellStyle name="Standard 76 15" xfId="2647"/>
    <cellStyle name="Standard 76 16" xfId="2648"/>
    <cellStyle name="Standard 76 17" xfId="2649"/>
    <cellStyle name="Standard 76 18" xfId="2650"/>
    <cellStyle name="Standard 76 19" xfId="2651"/>
    <cellStyle name="Standard 76 2" xfId="2652"/>
    <cellStyle name="Standard 76 20" xfId="2653"/>
    <cellStyle name="Standard 76 21" xfId="2654"/>
    <cellStyle name="Standard 76 22" xfId="2655"/>
    <cellStyle name="Standard 76 23" xfId="2656"/>
    <cellStyle name="Standard 76 24" xfId="2657"/>
    <cellStyle name="Standard 76 3" xfId="2658"/>
    <cellStyle name="Standard 76 4" xfId="2659"/>
    <cellStyle name="Standard 76 5" xfId="2660"/>
    <cellStyle name="Standard 76 6" xfId="2661"/>
    <cellStyle name="Standard 76 7" xfId="2662"/>
    <cellStyle name="Standard 76 8" xfId="2663"/>
    <cellStyle name="Standard 76 9" xfId="2664"/>
    <cellStyle name="Standard 77" xfId="2665"/>
    <cellStyle name="Standard 77 10" xfId="2666"/>
    <cellStyle name="Standard 77 11" xfId="2667"/>
    <cellStyle name="Standard 77 12" xfId="2668"/>
    <cellStyle name="Standard 77 13" xfId="2669"/>
    <cellStyle name="Standard 77 14" xfId="2670"/>
    <cellStyle name="Standard 77 15" xfId="2671"/>
    <cellStyle name="Standard 77 16" xfId="2672"/>
    <cellStyle name="Standard 77 17" xfId="2673"/>
    <cellStyle name="Standard 77 18" xfId="2674"/>
    <cellStyle name="Standard 77 19" xfId="2675"/>
    <cellStyle name="Standard 77 2" xfId="2676"/>
    <cellStyle name="Standard 77 20" xfId="2677"/>
    <cellStyle name="Standard 77 21" xfId="2678"/>
    <cellStyle name="Standard 77 22" xfId="2679"/>
    <cellStyle name="Standard 77 23" xfId="2680"/>
    <cellStyle name="Standard 77 24" xfId="2681"/>
    <cellStyle name="Standard 77 3" xfId="2682"/>
    <cellStyle name="Standard 77 4" xfId="2683"/>
    <cellStyle name="Standard 77 5" xfId="2684"/>
    <cellStyle name="Standard 77 6" xfId="2685"/>
    <cellStyle name="Standard 77 7" xfId="2686"/>
    <cellStyle name="Standard 77 8" xfId="2687"/>
    <cellStyle name="Standard 77 9" xfId="2688"/>
    <cellStyle name="Standard 78" xfId="2689"/>
    <cellStyle name="Standard 78 10" xfId="2690"/>
    <cellStyle name="Standard 78 11" xfId="2691"/>
    <cellStyle name="Standard 78 12" xfId="2692"/>
    <cellStyle name="Standard 78 13" xfId="2693"/>
    <cellStyle name="Standard 78 14" xfId="2694"/>
    <cellStyle name="Standard 78 15" xfId="2695"/>
    <cellStyle name="Standard 78 16" xfId="2696"/>
    <cellStyle name="Standard 78 17" xfId="2697"/>
    <cellStyle name="Standard 78 18" xfId="2698"/>
    <cellStyle name="Standard 78 19" xfId="2699"/>
    <cellStyle name="Standard 78 2" xfId="2700"/>
    <cellStyle name="Standard 78 20" xfId="2701"/>
    <cellStyle name="Standard 78 21" xfId="2702"/>
    <cellStyle name="Standard 78 22" xfId="2703"/>
    <cellStyle name="Standard 78 23" xfId="2704"/>
    <cellStyle name="Standard 78 24" xfId="2705"/>
    <cellStyle name="Standard 78 3" xfId="2706"/>
    <cellStyle name="Standard 78 4" xfId="2707"/>
    <cellStyle name="Standard 78 5" xfId="2708"/>
    <cellStyle name="Standard 78 6" xfId="2709"/>
    <cellStyle name="Standard 78 7" xfId="2710"/>
    <cellStyle name="Standard 78 8" xfId="2711"/>
    <cellStyle name="Standard 78 9" xfId="2712"/>
    <cellStyle name="Standard 79" xfId="2713"/>
    <cellStyle name="Standard 79 10" xfId="2714"/>
    <cellStyle name="Standard 79 11" xfId="2715"/>
    <cellStyle name="Standard 79 12" xfId="2716"/>
    <cellStyle name="Standard 79 13" xfId="2717"/>
    <cellStyle name="Standard 79 14" xfId="2718"/>
    <cellStyle name="Standard 79 15" xfId="2719"/>
    <cellStyle name="Standard 79 16" xfId="2720"/>
    <cellStyle name="Standard 79 17" xfId="2721"/>
    <cellStyle name="Standard 79 18" xfId="2722"/>
    <cellStyle name="Standard 79 19" xfId="2723"/>
    <cellStyle name="Standard 79 2" xfId="2724"/>
    <cellStyle name="Standard 79 20" xfId="2725"/>
    <cellStyle name="Standard 79 21" xfId="2726"/>
    <cellStyle name="Standard 79 22" xfId="2727"/>
    <cellStyle name="Standard 79 23" xfId="2728"/>
    <cellStyle name="Standard 79 24" xfId="2729"/>
    <cellStyle name="Standard 79 3" xfId="2730"/>
    <cellStyle name="Standard 79 4" xfId="2731"/>
    <cellStyle name="Standard 79 5" xfId="2732"/>
    <cellStyle name="Standard 79 6" xfId="2733"/>
    <cellStyle name="Standard 79 7" xfId="2734"/>
    <cellStyle name="Standard 79 8" xfId="2735"/>
    <cellStyle name="Standard 79 9" xfId="2736"/>
    <cellStyle name="Standard 8" xfId="2737"/>
    <cellStyle name="Standard 8 10" xfId="2738"/>
    <cellStyle name="Standard 8 11" xfId="2739"/>
    <cellStyle name="Standard 8 12" xfId="2740"/>
    <cellStyle name="Standard 8 13" xfId="2741"/>
    <cellStyle name="Standard 8 14" xfId="2742"/>
    <cellStyle name="Standard 8 15" xfId="2743"/>
    <cellStyle name="Standard 8 16" xfId="2744"/>
    <cellStyle name="Standard 8 17" xfId="2745"/>
    <cellStyle name="Standard 8 18" xfId="2746"/>
    <cellStyle name="Standard 8 19" xfId="2747"/>
    <cellStyle name="Standard 8 2" xfId="2748"/>
    <cellStyle name="Standard 8 20" xfId="2749"/>
    <cellStyle name="Standard 8 21" xfId="2750"/>
    <cellStyle name="Standard 8 22" xfId="2751"/>
    <cellStyle name="Standard 8 23" xfId="2752"/>
    <cellStyle name="Standard 8 24" xfId="2753"/>
    <cellStyle name="Standard 8 3" xfId="2754"/>
    <cellStyle name="Standard 8 4" xfId="2755"/>
    <cellStyle name="Standard 8 5" xfId="2756"/>
    <cellStyle name="Standard 8 6" xfId="2757"/>
    <cellStyle name="Standard 8 7" xfId="2758"/>
    <cellStyle name="Standard 8 8" xfId="2759"/>
    <cellStyle name="Standard 8 9" xfId="2760"/>
    <cellStyle name="Standard 80" xfId="2761"/>
    <cellStyle name="Standard 80 10" xfId="2762"/>
    <cellStyle name="Standard 80 11" xfId="2763"/>
    <cellStyle name="Standard 80 12" xfId="2764"/>
    <cellStyle name="Standard 80 13" xfId="2765"/>
    <cellStyle name="Standard 80 14" xfId="2766"/>
    <cellStyle name="Standard 80 15" xfId="2767"/>
    <cellStyle name="Standard 80 16" xfId="2768"/>
    <cellStyle name="Standard 80 17" xfId="2769"/>
    <cellStyle name="Standard 80 18" xfId="2770"/>
    <cellStyle name="Standard 80 19" xfId="2771"/>
    <cellStyle name="Standard 80 2" xfId="2772"/>
    <cellStyle name="Standard 80 20" xfId="2773"/>
    <cellStyle name="Standard 80 21" xfId="2774"/>
    <cellStyle name="Standard 80 22" xfId="2775"/>
    <cellStyle name="Standard 80 23" xfId="2776"/>
    <cellStyle name="Standard 80 24" xfId="2777"/>
    <cellStyle name="Standard 80 3" xfId="2778"/>
    <cellStyle name="Standard 80 4" xfId="2779"/>
    <cellStyle name="Standard 80 5" xfId="2780"/>
    <cellStyle name="Standard 80 6" xfId="2781"/>
    <cellStyle name="Standard 80 7" xfId="2782"/>
    <cellStyle name="Standard 80 8" xfId="2783"/>
    <cellStyle name="Standard 80 9" xfId="2784"/>
    <cellStyle name="Standard 81" xfId="2785"/>
    <cellStyle name="Standard 81 10" xfId="2786"/>
    <cellStyle name="Standard 81 11" xfId="2787"/>
    <cellStyle name="Standard 81 12" xfId="2788"/>
    <cellStyle name="Standard 81 13" xfId="2789"/>
    <cellStyle name="Standard 81 14" xfId="2790"/>
    <cellStyle name="Standard 81 15" xfId="2791"/>
    <cellStyle name="Standard 81 16" xfId="2792"/>
    <cellStyle name="Standard 81 17" xfId="2793"/>
    <cellStyle name="Standard 81 18" xfId="2794"/>
    <cellStyle name="Standard 81 19" xfId="2795"/>
    <cellStyle name="Standard 81 2" xfId="2796"/>
    <cellStyle name="Standard 81 20" xfId="2797"/>
    <cellStyle name="Standard 81 21" xfId="2798"/>
    <cellStyle name="Standard 81 22" xfId="2799"/>
    <cellStyle name="Standard 81 23" xfId="2800"/>
    <cellStyle name="Standard 81 24" xfId="2801"/>
    <cellStyle name="Standard 81 3" xfId="2802"/>
    <cellStyle name="Standard 81 4" xfId="2803"/>
    <cellStyle name="Standard 81 5" xfId="2804"/>
    <cellStyle name="Standard 81 6" xfId="2805"/>
    <cellStyle name="Standard 81 7" xfId="2806"/>
    <cellStyle name="Standard 81 8" xfId="2807"/>
    <cellStyle name="Standard 81 9" xfId="2808"/>
    <cellStyle name="Standard 82" xfId="2809"/>
    <cellStyle name="Standard 82 10" xfId="2810"/>
    <cellStyle name="Standard 82 11" xfId="2811"/>
    <cellStyle name="Standard 82 12" xfId="2812"/>
    <cellStyle name="Standard 82 13" xfId="2813"/>
    <cellStyle name="Standard 82 14" xfId="2814"/>
    <cellStyle name="Standard 82 15" xfId="2815"/>
    <cellStyle name="Standard 82 16" xfId="2816"/>
    <cellStyle name="Standard 82 17" xfId="2817"/>
    <cellStyle name="Standard 82 18" xfId="2818"/>
    <cellStyle name="Standard 82 19" xfId="2819"/>
    <cellStyle name="Standard 82 2" xfId="2820"/>
    <cellStyle name="Standard 82 20" xfId="2821"/>
    <cellStyle name="Standard 82 21" xfId="2822"/>
    <cellStyle name="Standard 82 22" xfId="2823"/>
    <cellStyle name="Standard 82 23" xfId="2824"/>
    <cellStyle name="Standard 82 24" xfId="2825"/>
    <cellStyle name="Standard 82 3" xfId="2826"/>
    <cellStyle name="Standard 82 4" xfId="2827"/>
    <cellStyle name="Standard 82 5" xfId="2828"/>
    <cellStyle name="Standard 82 6" xfId="2829"/>
    <cellStyle name="Standard 82 7" xfId="2830"/>
    <cellStyle name="Standard 82 8" xfId="2831"/>
    <cellStyle name="Standard 82 9" xfId="2832"/>
    <cellStyle name="Standard 83" xfId="2833"/>
    <cellStyle name="Standard 83 10" xfId="2834"/>
    <cellStyle name="Standard 83 11" xfId="2835"/>
    <cellStyle name="Standard 83 12" xfId="2836"/>
    <cellStyle name="Standard 83 13" xfId="2837"/>
    <cellStyle name="Standard 83 14" xfId="2838"/>
    <cellStyle name="Standard 83 15" xfId="2839"/>
    <cellStyle name="Standard 83 16" xfId="2840"/>
    <cellStyle name="Standard 83 17" xfId="2841"/>
    <cellStyle name="Standard 83 18" xfId="2842"/>
    <cellStyle name="Standard 83 19" xfId="2843"/>
    <cellStyle name="Standard 83 2" xfId="2844"/>
    <cellStyle name="Standard 83 20" xfId="2845"/>
    <cellStyle name="Standard 83 21" xfId="2846"/>
    <cellStyle name="Standard 83 22" xfId="2847"/>
    <cellStyle name="Standard 83 23" xfId="2848"/>
    <cellStyle name="Standard 83 24" xfId="2849"/>
    <cellStyle name="Standard 83 3" xfId="2850"/>
    <cellStyle name="Standard 83 4" xfId="2851"/>
    <cellStyle name="Standard 83 5" xfId="2852"/>
    <cellStyle name="Standard 83 6" xfId="2853"/>
    <cellStyle name="Standard 83 7" xfId="2854"/>
    <cellStyle name="Standard 83 8" xfId="2855"/>
    <cellStyle name="Standard 83 9" xfId="2856"/>
    <cellStyle name="Standard 84" xfId="2857"/>
    <cellStyle name="Standard 84 10" xfId="2858"/>
    <cellStyle name="Standard 84 11" xfId="2859"/>
    <cellStyle name="Standard 84 12" xfId="2860"/>
    <cellStyle name="Standard 84 13" xfId="2861"/>
    <cellStyle name="Standard 84 14" xfId="2862"/>
    <cellStyle name="Standard 84 15" xfId="2863"/>
    <cellStyle name="Standard 84 16" xfId="2864"/>
    <cellStyle name="Standard 84 17" xfId="2865"/>
    <cellStyle name="Standard 84 18" xfId="2866"/>
    <cellStyle name="Standard 84 19" xfId="2867"/>
    <cellStyle name="Standard 84 2" xfId="2868"/>
    <cellStyle name="Standard 84 20" xfId="2869"/>
    <cellStyle name="Standard 84 21" xfId="2870"/>
    <cellStyle name="Standard 84 22" xfId="2871"/>
    <cellStyle name="Standard 84 23" xfId="2872"/>
    <cellStyle name="Standard 84 24" xfId="2873"/>
    <cellStyle name="Standard 84 3" xfId="2874"/>
    <cellStyle name="Standard 84 4" xfId="2875"/>
    <cellStyle name="Standard 84 5" xfId="2876"/>
    <cellStyle name="Standard 84 6" xfId="2877"/>
    <cellStyle name="Standard 84 7" xfId="2878"/>
    <cellStyle name="Standard 84 8" xfId="2879"/>
    <cellStyle name="Standard 84 9" xfId="2880"/>
    <cellStyle name="Standard 85" xfId="2881"/>
    <cellStyle name="Standard 85 10" xfId="2882"/>
    <cellStyle name="Standard 85 11" xfId="2883"/>
    <cellStyle name="Standard 85 12" xfId="2884"/>
    <cellStyle name="Standard 85 13" xfId="2885"/>
    <cellStyle name="Standard 85 14" xfId="2886"/>
    <cellStyle name="Standard 85 15" xfId="2887"/>
    <cellStyle name="Standard 85 16" xfId="2888"/>
    <cellStyle name="Standard 85 17" xfId="2889"/>
    <cellStyle name="Standard 85 18" xfId="2890"/>
    <cellStyle name="Standard 85 19" xfId="2891"/>
    <cellStyle name="Standard 85 2" xfId="2892"/>
    <cellStyle name="Standard 85 20" xfId="2893"/>
    <cellStyle name="Standard 85 21" xfId="2894"/>
    <cellStyle name="Standard 85 22" xfId="2895"/>
    <cellStyle name="Standard 85 23" xfId="2896"/>
    <cellStyle name="Standard 85 24" xfId="2897"/>
    <cellStyle name="Standard 85 3" xfId="2898"/>
    <cellStyle name="Standard 85 4" xfId="2899"/>
    <cellStyle name="Standard 85 5" xfId="2900"/>
    <cellStyle name="Standard 85 6" xfId="2901"/>
    <cellStyle name="Standard 85 7" xfId="2902"/>
    <cellStyle name="Standard 85 8" xfId="2903"/>
    <cellStyle name="Standard 85 9" xfId="2904"/>
    <cellStyle name="Standard 86" xfId="2905"/>
    <cellStyle name="Standard 86 10" xfId="2906"/>
    <cellStyle name="Standard 86 11" xfId="2907"/>
    <cellStyle name="Standard 86 12" xfId="2908"/>
    <cellStyle name="Standard 86 13" xfId="2909"/>
    <cellStyle name="Standard 86 14" xfId="2910"/>
    <cellStyle name="Standard 86 15" xfId="2911"/>
    <cellStyle name="Standard 86 16" xfId="2912"/>
    <cellStyle name="Standard 86 17" xfId="2913"/>
    <cellStyle name="Standard 86 18" xfId="2914"/>
    <cellStyle name="Standard 86 19" xfId="2915"/>
    <cellStyle name="Standard 86 2" xfId="2916"/>
    <cellStyle name="Standard 86 20" xfId="2917"/>
    <cellStyle name="Standard 86 21" xfId="2918"/>
    <cellStyle name="Standard 86 22" xfId="2919"/>
    <cellStyle name="Standard 86 23" xfId="2920"/>
    <cellStyle name="Standard 86 24" xfId="2921"/>
    <cellStyle name="Standard 86 3" xfId="2922"/>
    <cellStyle name="Standard 86 4" xfId="2923"/>
    <cellStyle name="Standard 86 5" xfId="2924"/>
    <cellStyle name="Standard 86 6" xfId="2925"/>
    <cellStyle name="Standard 86 7" xfId="2926"/>
    <cellStyle name="Standard 86 8" xfId="2927"/>
    <cellStyle name="Standard 86 9" xfId="2928"/>
    <cellStyle name="Standard 87" xfId="2929"/>
    <cellStyle name="Standard 87 10" xfId="2930"/>
    <cellStyle name="Standard 87 11" xfId="2931"/>
    <cellStyle name="Standard 87 12" xfId="2932"/>
    <cellStyle name="Standard 87 13" xfId="2933"/>
    <cellStyle name="Standard 87 14" xfId="2934"/>
    <cellStyle name="Standard 87 15" xfId="2935"/>
    <cellStyle name="Standard 87 16" xfId="2936"/>
    <cellStyle name="Standard 87 17" xfId="2937"/>
    <cellStyle name="Standard 87 18" xfId="2938"/>
    <cellStyle name="Standard 87 19" xfId="2939"/>
    <cellStyle name="Standard 87 2" xfId="2940"/>
    <cellStyle name="Standard 87 20" xfId="2941"/>
    <cellStyle name="Standard 87 21" xfId="2942"/>
    <cellStyle name="Standard 87 22" xfId="2943"/>
    <cellStyle name="Standard 87 23" xfId="2944"/>
    <cellStyle name="Standard 87 24" xfId="2945"/>
    <cellStyle name="Standard 87 3" xfId="2946"/>
    <cellStyle name="Standard 87 4" xfId="2947"/>
    <cellStyle name="Standard 87 5" xfId="2948"/>
    <cellStyle name="Standard 87 6" xfId="2949"/>
    <cellStyle name="Standard 87 7" xfId="2950"/>
    <cellStyle name="Standard 87 8" xfId="2951"/>
    <cellStyle name="Standard 87 9" xfId="2952"/>
    <cellStyle name="Standard 88" xfId="2953"/>
    <cellStyle name="Standard 88 10" xfId="2954"/>
    <cellStyle name="Standard 88 11" xfId="2955"/>
    <cellStyle name="Standard 88 12" xfId="2956"/>
    <cellStyle name="Standard 88 13" xfId="2957"/>
    <cellStyle name="Standard 88 14" xfId="2958"/>
    <cellStyle name="Standard 88 15" xfId="2959"/>
    <cellStyle name="Standard 88 16" xfId="2960"/>
    <cellStyle name="Standard 88 17" xfId="2961"/>
    <cellStyle name="Standard 88 18" xfId="2962"/>
    <cellStyle name="Standard 88 19" xfId="2963"/>
    <cellStyle name="Standard 88 2" xfId="2964"/>
    <cellStyle name="Standard 88 20" xfId="2965"/>
    <cellStyle name="Standard 88 21" xfId="2966"/>
    <cellStyle name="Standard 88 22" xfId="2967"/>
    <cellStyle name="Standard 88 23" xfId="2968"/>
    <cellStyle name="Standard 88 24" xfId="2969"/>
    <cellStyle name="Standard 88 3" xfId="2970"/>
    <cellStyle name="Standard 88 4" xfId="2971"/>
    <cellStyle name="Standard 88 5" xfId="2972"/>
    <cellStyle name="Standard 88 6" xfId="2973"/>
    <cellStyle name="Standard 88 7" xfId="2974"/>
    <cellStyle name="Standard 88 8" xfId="2975"/>
    <cellStyle name="Standard 88 9" xfId="2976"/>
    <cellStyle name="Standard 89" xfId="2977"/>
    <cellStyle name="Standard 89 10" xfId="2978"/>
    <cellStyle name="Standard 89 11" xfId="2979"/>
    <cellStyle name="Standard 89 12" xfId="2980"/>
    <cellStyle name="Standard 89 13" xfId="2981"/>
    <cellStyle name="Standard 89 14" xfId="2982"/>
    <cellStyle name="Standard 89 15" xfId="2983"/>
    <cellStyle name="Standard 89 16" xfId="2984"/>
    <cellStyle name="Standard 89 17" xfId="2985"/>
    <cellStyle name="Standard 89 18" xfId="2986"/>
    <cellStyle name="Standard 89 19" xfId="2987"/>
    <cellStyle name="Standard 89 2" xfId="2988"/>
    <cellStyle name="Standard 89 20" xfId="2989"/>
    <cellStyle name="Standard 89 21" xfId="2990"/>
    <cellStyle name="Standard 89 22" xfId="2991"/>
    <cellStyle name="Standard 89 23" xfId="2992"/>
    <cellStyle name="Standard 89 24" xfId="2993"/>
    <cellStyle name="Standard 89 3" xfId="2994"/>
    <cellStyle name="Standard 89 4" xfId="2995"/>
    <cellStyle name="Standard 89 5" xfId="2996"/>
    <cellStyle name="Standard 89 6" xfId="2997"/>
    <cellStyle name="Standard 89 7" xfId="2998"/>
    <cellStyle name="Standard 89 8" xfId="2999"/>
    <cellStyle name="Standard 89 9" xfId="3000"/>
    <cellStyle name="Standard 9" xfId="3001"/>
    <cellStyle name="Standard 9 10" xfId="3002"/>
    <cellStyle name="Standard 9 11" xfId="3003"/>
    <cellStyle name="Standard 9 12" xfId="3004"/>
    <cellStyle name="Standard 9 13" xfId="3005"/>
    <cellStyle name="Standard 9 14" xfId="3006"/>
    <cellStyle name="Standard 9 15" xfId="3007"/>
    <cellStyle name="Standard 9 16" xfId="3008"/>
    <cellStyle name="Standard 9 17" xfId="3009"/>
    <cellStyle name="Standard 9 18" xfId="3010"/>
    <cellStyle name="Standard 9 19" xfId="3011"/>
    <cellStyle name="Standard 9 2" xfId="3012"/>
    <cellStyle name="Standard 9 20" xfId="3013"/>
    <cellStyle name="Standard 9 21" xfId="3014"/>
    <cellStyle name="Standard 9 22" xfId="3015"/>
    <cellStyle name="Standard 9 23" xfId="3016"/>
    <cellStyle name="Standard 9 24" xfId="3017"/>
    <cellStyle name="Standard 9 3" xfId="3018"/>
    <cellStyle name="Standard 9 4" xfId="3019"/>
    <cellStyle name="Standard 9 5" xfId="3020"/>
    <cellStyle name="Standard 9 6" xfId="3021"/>
    <cellStyle name="Standard 9 7" xfId="3022"/>
    <cellStyle name="Standard 9 8" xfId="3023"/>
    <cellStyle name="Standard 9 9" xfId="3024"/>
    <cellStyle name="Standard 90" xfId="3025"/>
    <cellStyle name="Standard 90 10" xfId="3026"/>
    <cellStyle name="Standard 90 11" xfId="3027"/>
    <cellStyle name="Standard 90 12" xfId="3028"/>
    <cellStyle name="Standard 90 13" xfId="3029"/>
    <cellStyle name="Standard 90 14" xfId="3030"/>
    <cellStyle name="Standard 90 15" xfId="3031"/>
    <cellStyle name="Standard 90 16" xfId="3032"/>
    <cellStyle name="Standard 90 17" xfId="3033"/>
    <cellStyle name="Standard 90 18" xfId="3034"/>
    <cellStyle name="Standard 90 19" xfId="3035"/>
    <cellStyle name="Standard 90 2" xfId="3036"/>
    <cellStyle name="Standard 90 20" xfId="3037"/>
    <cellStyle name="Standard 90 21" xfId="3038"/>
    <cellStyle name="Standard 90 22" xfId="3039"/>
    <cellStyle name="Standard 90 23" xfId="3040"/>
    <cellStyle name="Standard 90 24" xfId="3041"/>
    <cellStyle name="Standard 90 3" xfId="3042"/>
    <cellStyle name="Standard 90 4" xfId="3043"/>
    <cellStyle name="Standard 90 5" xfId="3044"/>
    <cellStyle name="Standard 90 6" xfId="3045"/>
    <cellStyle name="Standard 90 7" xfId="3046"/>
    <cellStyle name="Standard 90 8" xfId="3047"/>
    <cellStyle name="Standard 90 9" xfId="3048"/>
    <cellStyle name="Standard 91" xfId="3049"/>
    <cellStyle name="Standard 91 10" xfId="3050"/>
    <cellStyle name="Standard 91 11" xfId="3051"/>
    <cellStyle name="Standard 91 12" xfId="3052"/>
    <cellStyle name="Standard 91 13" xfId="3053"/>
    <cellStyle name="Standard 91 14" xfId="3054"/>
    <cellStyle name="Standard 91 15" xfId="3055"/>
    <cellStyle name="Standard 91 16" xfId="3056"/>
    <cellStyle name="Standard 91 17" xfId="3057"/>
    <cellStyle name="Standard 91 18" xfId="3058"/>
    <cellStyle name="Standard 91 19" xfId="3059"/>
    <cellStyle name="Standard 91 2" xfId="3060"/>
    <cellStyle name="Standard 91 20" xfId="3061"/>
    <cellStyle name="Standard 91 21" xfId="3062"/>
    <cellStyle name="Standard 91 22" xfId="3063"/>
    <cellStyle name="Standard 91 23" xfId="3064"/>
    <cellStyle name="Standard 91 24" xfId="3065"/>
    <cellStyle name="Standard 91 3" xfId="3066"/>
    <cellStyle name="Standard 91 4" xfId="3067"/>
    <cellStyle name="Standard 91 5" xfId="3068"/>
    <cellStyle name="Standard 91 6" xfId="3069"/>
    <cellStyle name="Standard 91 7" xfId="3070"/>
    <cellStyle name="Standard 91 8" xfId="3071"/>
    <cellStyle name="Standard 91 9" xfId="3072"/>
    <cellStyle name="Standard 92" xfId="3073"/>
    <cellStyle name="Standard 92 10" xfId="3074"/>
    <cellStyle name="Standard 92 11" xfId="3075"/>
    <cellStyle name="Standard 92 12" xfId="3076"/>
    <cellStyle name="Standard 92 13" xfId="3077"/>
    <cellStyle name="Standard 92 14" xfId="3078"/>
    <cellStyle name="Standard 92 15" xfId="3079"/>
    <cellStyle name="Standard 92 16" xfId="3080"/>
    <cellStyle name="Standard 92 17" xfId="3081"/>
    <cellStyle name="Standard 92 18" xfId="3082"/>
    <cellStyle name="Standard 92 19" xfId="3083"/>
    <cellStyle name="Standard 92 2" xfId="3084"/>
    <cellStyle name="Standard 92 20" xfId="3085"/>
    <cellStyle name="Standard 92 21" xfId="3086"/>
    <cellStyle name="Standard 92 22" xfId="3087"/>
    <cellStyle name="Standard 92 23" xfId="3088"/>
    <cellStyle name="Standard 92 24" xfId="3089"/>
    <cellStyle name="Standard 92 3" xfId="3090"/>
    <cellStyle name="Standard 92 4" xfId="3091"/>
    <cellStyle name="Standard 92 5" xfId="3092"/>
    <cellStyle name="Standard 92 6" xfId="3093"/>
    <cellStyle name="Standard 92 7" xfId="3094"/>
    <cellStyle name="Standard 92 8" xfId="3095"/>
    <cellStyle name="Standard 92 9" xfId="3096"/>
    <cellStyle name="Standard 93" xfId="3097"/>
    <cellStyle name="Standard 93 10" xfId="3098"/>
    <cellStyle name="Standard 93 11" xfId="3099"/>
    <cellStyle name="Standard 93 12" xfId="3100"/>
    <cellStyle name="Standard 93 13" xfId="3101"/>
    <cellStyle name="Standard 93 14" xfId="3102"/>
    <cellStyle name="Standard 93 15" xfId="3103"/>
    <cellStyle name="Standard 93 16" xfId="3104"/>
    <cellStyle name="Standard 93 17" xfId="3105"/>
    <cellStyle name="Standard 93 18" xfId="3106"/>
    <cellStyle name="Standard 93 19" xfId="3107"/>
    <cellStyle name="Standard 93 2" xfId="3108"/>
    <cellStyle name="Standard 93 20" xfId="3109"/>
    <cellStyle name="Standard 93 21" xfId="3110"/>
    <cellStyle name="Standard 93 22" xfId="3111"/>
    <cellStyle name="Standard 93 23" xfId="3112"/>
    <cellStyle name="Standard 93 24" xfId="3113"/>
    <cellStyle name="Standard 93 3" xfId="3114"/>
    <cellStyle name="Standard 93 4" xfId="3115"/>
    <cellStyle name="Standard 93 5" xfId="3116"/>
    <cellStyle name="Standard 93 6" xfId="3117"/>
    <cellStyle name="Standard 93 7" xfId="3118"/>
    <cellStyle name="Standard 93 8" xfId="3119"/>
    <cellStyle name="Standard 93 9" xfId="3120"/>
    <cellStyle name="Standard 94" xfId="3121"/>
    <cellStyle name="Standard 94 10" xfId="3122"/>
    <cellStyle name="Standard 94 11" xfId="3123"/>
    <cellStyle name="Standard 94 12" xfId="3124"/>
    <cellStyle name="Standard 94 13" xfId="3125"/>
    <cellStyle name="Standard 94 14" xfId="3126"/>
    <cellStyle name="Standard 94 15" xfId="3127"/>
    <cellStyle name="Standard 94 16" xfId="3128"/>
    <cellStyle name="Standard 94 17" xfId="3129"/>
    <cellStyle name="Standard 94 18" xfId="3130"/>
    <cellStyle name="Standard 94 19" xfId="3131"/>
    <cellStyle name="Standard 94 2" xfId="3132"/>
    <cellStyle name="Standard 94 20" xfId="3133"/>
    <cellStyle name="Standard 94 21" xfId="3134"/>
    <cellStyle name="Standard 94 22" xfId="3135"/>
    <cellStyle name="Standard 94 23" xfId="3136"/>
    <cellStyle name="Standard 94 24" xfId="3137"/>
    <cellStyle name="Standard 94 3" xfId="3138"/>
    <cellStyle name="Standard 94 4" xfId="3139"/>
    <cellStyle name="Standard 94 5" xfId="3140"/>
    <cellStyle name="Standard 94 6" xfId="3141"/>
    <cellStyle name="Standard 94 7" xfId="3142"/>
    <cellStyle name="Standard 94 8" xfId="3143"/>
    <cellStyle name="Standard 94 9" xfId="3144"/>
    <cellStyle name="Standard 95" xfId="3145"/>
    <cellStyle name="Standard 95 10" xfId="3146"/>
    <cellStyle name="Standard 95 11" xfId="3147"/>
    <cellStyle name="Standard 95 12" xfId="3148"/>
    <cellStyle name="Standard 95 13" xfId="3149"/>
    <cellStyle name="Standard 95 14" xfId="3150"/>
    <cellStyle name="Standard 95 15" xfId="3151"/>
    <cellStyle name="Standard 95 16" xfId="3152"/>
    <cellStyle name="Standard 95 17" xfId="3153"/>
    <cellStyle name="Standard 95 18" xfId="3154"/>
    <cellStyle name="Standard 95 19" xfId="3155"/>
    <cellStyle name="Standard 95 2" xfId="3156"/>
    <cellStyle name="Standard 95 20" xfId="3157"/>
    <cellStyle name="Standard 95 21" xfId="3158"/>
    <cellStyle name="Standard 95 22" xfId="3159"/>
    <cellStyle name="Standard 95 23" xfId="3160"/>
    <cellStyle name="Standard 95 24" xfId="3161"/>
    <cellStyle name="Standard 95 3" xfId="3162"/>
    <cellStyle name="Standard 95 4" xfId="3163"/>
    <cellStyle name="Standard 95 5" xfId="3164"/>
    <cellStyle name="Standard 95 6" xfId="3165"/>
    <cellStyle name="Standard 95 7" xfId="3166"/>
    <cellStyle name="Standard 95 8" xfId="3167"/>
    <cellStyle name="Standard 95 9" xfId="3168"/>
    <cellStyle name="Standard 96" xfId="3169"/>
    <cellStyle name="Standard 96 10" xfId="3170"/>
    <cellStyle name="Standard 96 11" xfId="3171"/>
    <cellStyle name="Standard 96 12" xfId="3172"/>
    <cellStyle name="Standard 96 13" xfId="3173"/>
    <cellStyle name="Standard 96 14" xfId="3174"/>
    <cellStyle name="Standard 96 15" xfId="3175"/>
    <cellStyle name="Standard 96 16" xfId="3176"/>
    <cellStyle name="Standard 96 17" xfId="3177"/>
    <cellStyle name="Standard 96 18" xfId="3178"/>
    <cellStyle name="Standard 96 19" xfId="3179"/>
    <cellStyle name="Standard 96 2" xfId="3180"/>
    <cellStyle name="Standard 96 20" xfId="3181"/>
    <cellStyle name="Standard 96 21" xfId="3182"/>
    <cellStyle name="Standard 96 22" xfId="3183"/>
    <cellStyle name="Standard 96 23" xfId="3184"/>
    <cellStyle name="Standard 96 24" xfId="3185"/>
    <cellStyle name="Standard 96 3" xfId="3186"/>
    <cellStyle name="Standard 96 4" xfId="3187"/>
    <cellStyle name="Standard 96 5" xfId="3188"/>
    <cellStyle name="Standard 96 6" xfId="3189"/>
    <cellStyle name="Standard 96 7" xfId="3190"/>
    <cellStyle name="Standard 96 8" xfId="3191"/>
    <cellStyle name="Standard 96 9" xfId="3192"/>
    <cellStyle name="Standard 97" xfId="3193"/>
    <cellStyle name="Standard 97 10" xfId="3194"/>
    <cellStyle name="Standard 97 11" xfId="3195"/>
    <cellStyle name="Standard 97 12" xfId="3196"/>
    <cellStyle name="Standard 97 13" xfId="3197"/>
    <cellStyle name="Standard 97 14" xfId="3198"/>
    <cellStyle name="Standard 97 15" xfId="3199"/>
    <cellStyle name="Standard 97 16" xfId="3200"/>
    <cellStyle name="Standard 97 17" xfId="3201"/>
    <cellStyle name="Standard 97 18" xfId="3202"/>
    <cellStyle name="Standard 97 19" xfId="3203"/>
    <cellStyle name="Standard 97 2" xfId="3204"/>
    <cellStyle name="Standard 97 20" xfId="3205"/>
    <cellStyle name="Standard 97 21" xfId="3206"/>
    <cellStyle name="Standard 97 22" xfId="3207"/>
    <cellStyle name="Standard 97 23" xfId="3208"/>
    <cellStyle name="Standard 97 24" xfId="3209"/>
    <cellStyle name="Standard 97 3" xfId="3210"/>
    <cellStyle name="Standard 97 4" xfId="3211"/>
    <cellStyle name="Standard 97 5" xfId="3212"/>
    <cellStyle name="Standard 97 6" xfId="3213"/>
    <cellStyle name="Standard 97 7" xfId="3214"/>
    <cellStyle name="Standard 97 8" xfId="3215"/>
    <cellStyle name="Standard 97 9" xfId="3216"/>
    <cellStyle name="Standard 98" xfId="3217"/>
    <cellStyle name="Standard 98 10" xfId="3218"/>
    <cellStyle name="Standard 98 11" xfId="3219"/>
    <cellStyle name="Standard 98 12" xfId="3220"/>
    <cellStyle name="Standard 98 13" xfId="3221"/>
    <cellStyle name="Standard 98 14" xfId="3222"/>
    <cellStyle name="Standard 98 15" xfId="3223"/>
    <cellStyle name="Standard 98 16" xfId="3224"/>
    <cellStyle name="Standard 98 17" xfId="3225"/>
    <cellStyle name="Standard 98 18" xfId="3226"/>
    <cellStyle name="Standard 98 19" xfId="3227"/>
    <cellStyle name="Standard 98 2" xfId="3228"/>
    <cellStyle name="Standard 98 20" xfId="3229"/>
    <cellStyle name="Standard 98 21" xfId="3230"/>
    <cellStyle name="Standard 98 22" xfId="3231"/>
    <cellStyle name="Standard 98 23" xfId="3232"/>
    <cellStyle name="Standard 98 24" xfId="3233"/>
    <cellStyle name="Standard 98 3" xfId="3234"/>
    <cellStyle name="Standard 98 4" xfId="3235"/>
    <cellStyle name="Standard 98 5" xfId="3236"/>
    <cellStyle name="Standard 98 6" xfId="3237"/>
    <cellStyle name="Standard 98 7" xfId="3238"/>
    <cellStyle name="Standard 98 8" xfId="3239"/>
    <cellStyle name="Standard 98 9" xfId="3240"/>
    <cellStyle name="Standard 99" xfId="3241"/>
    <cellStyle name="Standard 99 10" xfId="3242"/>
    <cellStyle name="Standard 99 11" xfId="3243"/>
    <cellStyle name="Standard 99 12" xfId="3244"/>
    <cellStyle name="Standard 99 13" xfId="3245"/>
    <cellStyle name="Standard 99 14" xfId="3246"/>
    <cellStyle name="Standard 99 15" xfId="3247"/>
    <cellStyle name="Standard 99 16" xfId="3248"/>
    <cellStyle name="Standard 99 17" xfId="3249"/>
    <cellStyle name="Standard 99 18" xfId="3250"/>
    <cellStyle name="Standard 99 19" xfId="3251"/>
    <cellStyle name="Standard 99 2" xfId="3252"/>
    <cellStyle name="Standard 99 20" xfId="3253"/>
    <cellStyle name="Standard 99 21" xfId="3254"/>
    <cellStyle name="Standard 99 22" xfId="3255"/>
    <cellStyle name="Standard 99 23" xfId="3256"/>
    <cellStyle name="Standard 99 24" xfId="3257"/>
    <cellStyle name="Standard 99 3" xfId="3258"/>
    <cellStyle name="Standard 99 4" xfId="3259"/>
    <cellStyle name="Standard 99 5" xfId="3260"/>
    <cellStyle name="Standard 99 6" xfId="3261"/>
    <cellStyle name="Standard 99 7" xfId="3262"/>
    <cellStyle name="Standard 99 8" xfId="3263"/>
    <cellStyle name="Standard 99 9" xfId="3264"/>
    <cellStyle name="Title" xfId="3265"/>
    <cellStyle name="Total" xfId="3266"/>
    <cellStyle name="Überschrift 1 2" xfId="3267"/>
    <cellStyle name="Überschrift 2 2" xfId="3268"/>
    <cellStyle name="Überschrift 3 2" xfId="3269"/>
    <cellStyle name="Überschrift 4 2" xfId="3270"/>
    <cellStyle name="Überschrift 5" xfId="3271"/>
    <cellStyle name="Verknüpfte Zelle 2" xfId="3272"/>
    <cellStyle name="Warnender Text 2" xfId="3273"/>
    <cellStyle name="Warning Text" xfId="3274"/>
    <cellStyle name="Zelle überprüfen 2" xfId="3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zoomScale="55" zoomScaleNormal="55" zoomScalePageLayoutView="0" workbookViewId="0" topLeftCell="A7">
      <selection activeCell="C74" sqref="C74:C77"/>
    </sheetView>
  </sheetViews>
  <sheetFormatPr defaultColWidth="9.140625" defaultRowHeight="15"/>
  <cols>
    <col min="1" max="1" width="31.140625" style="1" customWidth="1"/>
    <col min="2" max="2" width="13.140625" style="1" bestFit="1" customWidth="1"/>
    <col min="3" max="3" width="13.140625" style="14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6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8">
        <f>AVERAGE(D2:AA2)</f>
        <v>32.4275</v>
      </c>
      <c r="D2" s="18">
        <v>43.45</v>
      </c>
      <c r="E2" s="18">
        <v>37.15</v>
      </c>
      <c r="F2" s="18">
        <v>37.18</v>
      </c>
      <c r="G2" s="18">
        <v>41.65</v>
      </c>
      <c r="H2" s="18">
        <v>46.18</v>
      </c>
      <c r="I2" s="18">
        <v>49.01</v>
      </c>
      <c r="J2" s="18">
        <v>56.8</v>
      </c>
      <c r="K2" s="18">
        <v>59.88</v>
      </c>
      <c r="L2" s="18">
        <v>39.58</v>
      </c>
      <c r="M2" s="18">
        <v>21.29</v>
      </c>
      <c r="N2" s="18">
        <v>17.27</v>
      </c>
      <c r="O2" s="18">
        <v>11.58</v>
      </c>
      <c r="P2" s="18">
        <v>5</v>
      </c>
      <c r="Q2" s="18">
        <v>0.03</v>
      </c>
      <c r="R2" s="18">
        <v>-0.01</v>
      </c>
      <c r="S2" s="18">
        <v>0</v>
      </c>
      <c r="T2" s="18">
        <v>0</v>
      </c>
      <c r="U2" s="18">
        <v>9.86</v>
      </c>
      <c r="V2" s="18">
        <v>50</v>
      </c>
      <c r="W2" s="18">
        <v>80.49</v>
      </c>
      <c r="X2" s="18">
        <v>77.95</v>
      </c>
      <c r="Y2" s="18">
        <v>57.48</v>
      </c>
      <c r="Z2" s="18">
        <v>26.58</v>
      </c>
      <c r="AA2" s="18">
        <v>9.86</v>
      </c>
    </row>
    <row r="3" spans="1:27" ht="14.25">
      <c r="A3" s="3" t="s">
        <v>1</v>
      </c>
      <c r="B3" s="3">
        <v>45383</v>
      </c>
      <c r="C3" s="8">
        <f>SUM(D3:AA3)</f>
        <v>53536.3</v>
      </c>
      <c r="D3" s="19">
        <v>2337.7</v>
      </c>
      <c r="E3" s="19">
        <v>2260.6</v>
      </c>
      <c r="F3" s="19">
        <v>2206</v>
      </c>
      <c r="G3" s="19">
        <v>2188.2</v>
      </c>
      <c r="H3" s="19">
        <v>2132.8</v>
      </c>
      <c r="I3" s="19">
        <v>2078.9</v>
      </c>
      <c r="J3" s="19">
        <v>2672.2</v>
      </c>
      <c r="K3" s="19">
        <v>2989.2</v>
      </c>
      <c r="L3" s="19">
        <v>2610.5</v>
      </c>
      <c r="M3" s="19">
        <v>2194.2</v>
      </c>
      <c r="N3" s="19">
        <v>2122.4</v>
      </c>
      <c r="O3" s="19">
        <v>2127</v>
      </c>
      <c r="P3" s="19">
        <v>1506.6</v>
      </c>
      <c r="Q3" s="19">
        <v>1500.4</v>
      </c>
      <c r="R3" s="19">
        <v>1366.2</v>
      </c>
      <c r="S3" s="19">
        <v>1608.9</v>
      </c>
      <c r="T3" s="19">
        <v>1782</v>
      </c>
      <c r="U3" s="19">
        <v>2279.4</v>
      </c>
      <c r="V3" s="19">
        <v>2687.1</v>
      </c>
      <c r="W3" s="19">
        <v>2928.3</v>
      </c>
      <c r="X3" s="19">
        <v>2744.2</v>
      </c>
      <c r="Y3" s="19">
        <v>2408.5</v>
      </c>
      <c r="Z3" s="19">
        <v>2542.2</v>
      </c>
      <c r="AA3" s="19">
        <v>2262.8</v>
      </c>
    </row>
    <row r="4" spans="1:27" ht="14.25">
      <c r="A4" s="3" t="s">
        <v>2</v>
      </c>
      <c r="B4" s="3">
        <v>45383</v>
      </c>
      <c r="C4" s="8">
        <f>SUM(D4:AA4)</f>
        <v>47730.299999999996</v>
      </c>
      <c r="D4" s="22">
        <v>2337.7</v>
      </c>
      <c r="E4" s="22">
        <v>2260.6</v>
      </c>
      <c r="F4" s="22">
        <v>2206</v>
      </c>
      <c r="G4" s="22">
        <v>2188.2</v>
      </c>
      <c r="H4" s="22">
        <v>2132.8</v>
      </c>
      <c r="I4" s="22">
        <v>2078.9</v>
      </c>
      <c r="J4" s="22">
        <v>2172.1</v>
      </c>
      <c r="K4" s="22">
        <v>2116.8</v>
      </c>
      <c r="L4" s="22">
        <v>2094.1</v>
      </c>
      <c r="M4" s="22">
        <v>2143</v>
      </c>
      <c r="N4" s="22">
        <v>2122.4</v>
      </c>
      <c r="O4" s="22">
        <v>2127</v>
      </c>
      <c r="P4" s="22">
        <v>1506.6</v>
      </c>
      <c r="Q4" s="22">
        <v>1500.4</v>
      </c>
      <c r="R4" s="22">
        <v>348.9</v>
      </c>
      <c r="S4" s="22">
        <v>409</v>
      </c>
      <c r="T4" s="22">
        <v>1340.2</v>
      </c>
      <c r="U4" s="22">
        <v>2095</v>
      </c>
      <c r="V4" s="22">
        <v>2290.8</v>
      </c>
      <c r="W4" s="22">
        <v>2553.6</v>
      </c>
      <c r="X4" s="22">
        <v>2492.7</v>
      </c>
      <c r="Y4" s="22">
        <v>2408.5</v>
      </c>
      <c r="Z4" s="22">
        <v>2542.2</v>
      </c>
      <c r="AA4" s="22">
        <v>2262.8</v>
      </c>
    </row>
    <row r="5" spans="1:27" ht="14.25">
      <c r="A5" s="3" t="s">
        <v>3</v>
      </c>
      <c r="B5" s="3">
        <v>45383</v>
      </c>
      <c r="C5" s="8">
        <f>SUM(D5:AA5)</f>
        <v>46512.3</v>
      </c>
      <c r="D5" s="22">
        <v>1221.8</v>
      </c>
      <c r="E5" s="22">
        <v>1212.6</v>
      </c>
      <c r="F5" s="22">
        <v>1244.8</v>
      </c>
      <c r="G5" s="22">
        <v>1356.2</v>
      </c>
      <c r="H5" s="22">
        <v>1592.3</v>
      </c>
      <c r="I5" s="22">
        <v>1937.8</v>
      </c>
      <c r="J5" s="22">
        <v>2672.2</v>
      </c>
      <c r="K5" s="22">
        <v>2989.2</v>
      </c>
      <c r="L5" s="22">
        <v>2610.5</v>
      </c>
      <c r="M5" s="22">
        <v>2194.2</v>
      </c>
      <c r="N5" s="22">
        <v>1762.8</v>
      </c>
      <c r="O5" s="22">
        <v>1543</v>
      </c>
      <c r="P5" s="22">
        <v>1457</v>
      </c>
      <c r="Q5" s="22">
        <v>1386.2</v>
      </c>
      <c r="R5" s="22">
        <v>1366.2</v>
      </c>
      <c r="S5" s="22">
        <v>1608.9</v>
      </c>
      <c r="T5" s="22">
        <v>1782</v>
      </c>
      <c r="U5" s="22">
        <v>2279.4</v>
      </c>
      <c r="V5" s="22">
        <v>2687.1</v>
      </c>
      <c r="W5" s="22">
        <v>2928.3</v>
      </c>
      <c r="X5" s="22">
        <v>2744.2</v>
      </c>
      <c r="Y5" s="22">
        <v>2227.1</v>
      </c>
      <c r="Z5" s="22">
        <v>2079.5</v>
      </c>
      <c r="AA5" s="22">
        <v>1629</v>
      </c>
    </row>
    <row r="6" spans="1:27" ht="14.25">
      <c r="A6" s="4" t="s">
        <v>0</v>
      </c>
      <c r="B6" s="4">
        <v>45384</v>
      </c>
      <c r="C6" s="10">
        <f>AVERAGE(D6:AA6)</f>
        <v>33.50416666666666</v>
      </c>
      <c r="D6" s="20">
        <v>9.86</v>
      </c>
      <c r="E6" s="20">
        <v>9.86</v>
      </c>
      <c r="F6" s="20">
        <v>5.11</v>
      </c>
      <c r="G6" s="20">
        <v>3</v>
      </c>
      <c r="H6" s="20">
        <v>9.86</v>
      </c>
      <c r="I6" s="20">
        <v>12.03</v>
      </c>
      <c r="J6" s="20">
        <v>55.03</v>
      </c>
      <c r="K6" s="20">
        <v>72.77</v>
      </c>
      <c r="L6" s="20">
        <v>67.17</v>
      </c>
      <c r="M6" s="20">
        <v>45.45</v>
      </c>
      <c r="N6" s="20">
        <v>4.08</v>
      </c>
      <c r="O6" s="20">
        <v>0.64</v>
      </c>
      <c r="P6" s="20">
        <v>0.03</v>
      </c>
      <c r="Q6" s="20">
        <v>0</v>
      </c>
      <c r="R6" s="20">
        <v>0</v>
      </c>
      <c r="S6" s="20">
        <v>0</v>
      </c>
      <c r="T6" s="20">
        <v>4.31</v>
      </c>
      <c r="U6" s="20">
        <v>39.87</v>
      </c>
      <c r="V6" s="20">
        <v>71.28</v>
      </c>
      <c r="W6" s="20">
        <v>82.94</v>
      </c>
      <c r="X6" s="20">
        <v>94.92</v>
      </c>
      <c r="Y6" s="20">
        <v>75.86</v>
      </c>
      <c r="Z6" s="20">
        <v>71.99</v>
      </c>
      <c r="AA6" s="20">
        <v>68.04</v>
      </c>
    </row>
    <row r="7" spans="1:27" ht="14.25">
      <c r="A7" s="4" t="s">
        <v>1</v>
      </c>
      <c r="B7" s="4">
        <v>45384</v>
      </c>
      <c r="C7" s="10">
        <f>SUM(D7:AA7)</f>
        <v>60517.2</v>
      </c>
      <c r="D7" s="21">
        <v>2064.7</v>
      </c>
      <c r="E7" s="21">
        <v>1646.9</v>
      </c>
      <c r="F7" s="21">
        <v>1601.9</v>
      </c>
      <c r="G7" s="21">
        <v>1591</v>
      </c>
      <c r="H7" s="21">
        <v>1660.3</v>
      </c>
      <c r="I7" s="21">
        <v>2181.7</v>
      </c>
      <c r="J7" s="21">
        <v>2412.1</v>
      </c>
      <c r="K7" s="21">
        <v>2564.5</v>
      </c>
      <c r="L7" s="21">
        <v>2650.7</v>
      </c>
      <c r="M7" s="21">
        <v>2755.3</v>
      </c>
      <c r="N7" s="21">
        <v>2448</v>
      </c>
      <c r="O7" s="21">
        <v>2885.2</v>
      </c>
      <c r="P7" s="21">
        <v>2984.5</v>
      </c>
      <c r="Q7" s="21">
        <v>2225.7</v>
      </c>
      <c r="R7" s="21">
        <v>1196.8</v>
      </c>
      <c r="S7" s="21">
        <v>2283.7</v>
      </c>
      <c r="T7" s="21">
        <v>2856</v>
      </c>
      <c r="U7" s="21">
        <v>3635.1</v>
      </c>
      <c r="V7" s="21">
        <v>3532.6</v>
      </c>
      <c r="W7" s="21">
        <v>3636.8</v>
      </c>
      <c r="X7" s="21">
        <v>3353.1</v>
      </c>
      <c r="Y7" s="21">
        <v>3141.1</v>
      </c>
      <c r="Z7" s="21">
        <v>2866.3</v>
      </c>
      <c r="AA7" s="21">
        <v>2343.2</v>
      </c>
    </row>
    <row r="8" spans="1:27" ht="14.25">
      <c r="A8" s="4" t="s">
        <v>2</v>
      </c>
      <c r="B8" s="4">
        <v>45384</v>
      </c>
      <c r="C8" s="10">
        <f>SUM(D8:AA8)</f>
        <v>60448.09999999999</v>
      </c>
      <c r="D8" s="20">
        <v>2064.7</v>
      </c>
      <c r="E8" s="20">
        <v>1646.9</v>
      </c>
      <c r="F8" s="20">
        <v>1601.9</v>
      </c>
      <c r="G8" s="20">
        <v>1591</v>
      </c>
      <c r="H8" s="20">
        <v>1654.1</v>
      </c>
      <c r="I8" s="20">
        <v>2181.7</v>
      </c>
      <c r="J8" s="20">
        <v>2412.1</v>
      </c>
      <c r="K8" s="20">
        <v>2564.5</v>
      </c>
      <c r="L8" s="20">
        <v>2650.7</v>
      </c>
      <c r="M8" s="20">
        <v>2755.3</v>
      </c>
      <c r="N8" s="20">
        <v>2448</v>
      </c>
      <c r="O8" s="20">
        <v>2885.2</v>
      </c>
      <c r="P8" s="20">
        <v>2984.5</v>
      </c>
      <c r="Q8" s="20">
        <v>2225.7</v>
      </c>
      <c r="R8" s="20">
        <v>1133.9</v>
      </c>
      <c r="S8" s="20">
        <v>2283.7</v>
      </c>
      <c r="T8" s="20">
        <v>2856</v>
      </c>
      <c r="U8" s="20">
        <v>3635.1</v>
      </c>
      <c r="V8" s="20">
        <v>3532.6</v>
      </c>
      <c r="W8" s="20">
        <v>3636.8</v>
      </c>
      <c r="X8" s="20">
        <v>3353.1</v>
      </c>
      <c r="Y8" s="20">
        <v>3141.1</v>
      </c>
      <c r="Z8" s="20">
        <v>2866.3</v>
      </c>
      <c r="AA8" s="20">
        <v>2343.2</v>
      </c>
    </row>
    <row r="9" spans="1:27" ht="14.25">
      <c r="A9" s="4" t="s">
        <v>3</v>
      </c>
      <c r="B9" s="4">
        <v>45384</v>
      </c>
      <c r="C9" s="10">
        <f>SUM(D9:AA9)</f>
        <v>42363.700000000004</v>
      </c>
      <c r="D9" s="21">
        <v>1537.6</v>
      </c>
      <c r="E9" s="21">
        <v>1437.4</v>
      </c>
      <c r="F9" s="21">
        <v>1424.7</v>
      </c>
      <c r="G9" s="21">
        <v>1217.9</v>
      </c>
      <c r="H9" s="21">
        <v>1660.3</v>
      </c>
      <c r="I9" s="21">
        <v>2126.8</v>
      </c>
      <c r="J9" s="21">
        <v>2171.1</v>
      </c>
      <c r="K9" s="21">
        <v>2173.3</v>
      </c>
      <c r="L9" s="21">
        <v>2119.6</v>
      </c>
      <c r="M9" s="21">
        <v>1712.4</v>
      </c>
      <c r="N9" s="21">
        <v>1396.4</v>
      </c>
      <c r="O9" s="21">
        <v>1240.5</v>
      </c>
      <c r="P9" s="21">
        <v>1211.6</v>
      </c>
      <c r="Q9" s="21">
        <v>1162.7</v>
      </c>
      <c r="R9" s="21">
        <v>1196.8</v>
      </c>
      <c r="S9" s="21">
        <v>1433.8</v>
      </c>
      <c r="T9" s="21">
        <v>1758.1</v>
      </c>
      <c r="U9" s="21">
        <v>2081</v>
      </c>
      <c r="V9" s="21">
        <v>2233.8</v>
      </c>
      <c r="W9" s="21">
        <v>2646.7</v>
      </c>
      <c r="X9" s="21">
        <v>2344.3</v>
      </c>
      <c r="Y9" s="21">
        <v>2214</v>
      </c>
      <c r="Z9" s="21">
        <v>2108.6</v>
      </c>
      <c r="AA9" s="21">
        <v>1754.3</v>
      </c>
    </row>
    <row r="10" spans="1:27" ht="14.25">
      <c r="A10" s="3" t="s">
        <v>0</v>
      </c>
      <c r="B10" s="3">
        <v>45385</v>
      </c>
      <c r="C10" s="8">
        <f>AVERAGE(D10:AA10)</f>
        <v>72.17208333333333</v>
      </c>
      <c r="D10" s="18">
        <v>69.08</v>
      </c>
      <c r="E10" s="18">
        <v>66.61</v>
      </c>
      <c r="F10" s="18">
        <v>65.54</v>
      </c>
      <c r="G10" s="18">
        <v>66.83</v>
      </c>
      <c r="H10" s="18">
        <v>66.95</v>
      </c>
      <c r="I10" s="18">
        <v>74.66</v>
      </c>
      <c r="J10" s="18">
        <v>90.85</v>
      </c>
      <c r="K10" s="18">
        <v>108.54</v>
      </c>
      <c r="L10" s="18">
        <v>106.65</v>
      </c>
      <c r="M10" s="18">
        <v>60.36</v>
      </c>
      <c r="N10" s="18">
        <v>49.99</v>
      </c>
      <c r="O10" s="18">
        <v>14.69</v>
      </c>
      <c r="P10" s="18">
        <v>20</v>
      </c>
      <c r="Q10" s="18">
        <v>43.6</v>
      </c>
      <c r="R10" s="18">
        <v>61.22</v>
      </c>
      <c r="S10" s="18">
        <v>68.25</v>
      </c>
      <c r="T10" s="18">
        <v>71.56</v>
      </c>
      <c r="U10" s="18">
        <v>72.42</v>
      </c>
      <c r="V10" s="18">
        <v>85.87</v>
      </c>
      <c r="W10" s="18">
        <v>126.5</v>
      </c>
      <c r="X10" s="18">
        <v>107.15</v>
      </c>
      <c r="Y10" s="18">
        <v>86.01</v>
      </c>
      <c r="Z10" s="18">
        <v>79.75</v>
      </c>
      <c r="AA10" s="18">
        <v>69.05</v>
      </c>
    </row>
    <row r="11" spans="1:27" ht="14.25">
      <c r="A11" s="3" t="s">
        <v>1</v>
      </c>
      <c r="B11" s="3">
        <v>45385</v>
      </c>
      <c r="C11" s="8">
        <f>SUM(D11:AA11)</f>
        <v>61865.3</v>
      </c>
      <c r="D11" s="19">
        <v>2414</v>
      </c>
      <c r="E11" s="19">
        <v>2404.8</v>
      </c>
      <c r="F11" s="19">
        <v>2398.4</v>
      </c>
      <c r="G11" s="19">
        <v>2392.6</v>
      </c>
      <c r="H11" s="19">
        <v>2355.2</v>
      </c>
      <c r="I11" s="19">
        <v>2403.4</v>
      </c>
      <c r="J11" s="19">
        <v>2604.2</v>
      </c>
      <c r="K11" s="19">
        <v>2577.7</v>
      </c>
      <c r="L11" s="19">
        <v>2455.5</v>
      </c>
      <c r="M11" s="19">
        <v>2496</v>
      </c>
      <c r="N11" s="19">
        <v>2349</v>
      </c>
      <c r="O11" s="19">
        <v>2402.5</v>
      </c>
      <c r="P11" s="19">
        <v>2349.8</v>
      </c>
      <c r="Q11" s="19">
        <v>2564.8</v>
      </c>
      <c r="R11" s="19">
        <v>2839.2</v>
      </c>
      <c r="S11" s="19">
        <v>2904.6</v>
      </c>
      <c r="T11" s="19">
        <v>2785.5</v>
      </c>
      <c r="U11" s="19">
        <v>2858.3</v>
      </c>
      <c r="V11" s="19">
        <v>2842.2</v>
      </c>
      <c r="W11" s="19">
        <v>3108.1</v>
      </c>
      <c r="X11" s="19">
        <v>2913.4</v>
      </c>
      <c r="Y11" s="19">
        <v>2534.3</v>
      </c>
      <c r="Z11" s="19">
        <v>2621.8</v>
      </c>
      <c r="AA11" s="19">
        <v>2290</v>
      </c>
    </row>
    <row r="12" spans="1:27" ht="14.25">
      <c r="A12" s="3" t="s">
        <v>2</v>
      </c>
      <c r="B12" s="3">
        <v>45385</v>
      </c>
      <c r="C12" s="8">
        <f>SUM(D12:AA12)</f>
        <v>61264.8</v>
      </c>
      <c r="D12" s="22">
        <v>2414</v>
      </c>
      <c r="E12" s="22">
        <v>2404.8</v>
      </c>
      <c r="F12" s="22">
        <v>2398.4</v>
      </c>
      <c r="G12" s="22">
        <v>2392.6</v>
      </c>
      <c r="H12" s="22">
        <v>2355.2</v>
      </c>
      <c r="I12" s="22">
        <v>2403.4</v>
      </c>
      <c r="J12" s="22">
        <v>2604.2</v>
      </c>
      <c r="K12" s="22">
        <v>2577.7</v>
      </c>
      <c r="L12" s="22">
        <v>2455.5</v>
      </c>
      <c r="M12" s="22">
        <v>2496</v>
      </c>
      <c r="N12" s="22">
        <v>2349</v>
      </c>
      <c r="O12" s="22">
        <v>2402.5</v>
      </c>
      <c r="P12" s="22">
        <v>2349.8</v>
      </c>
      <c r="Q12" s="22">
        <v>2564.8</v>
      </c>
      <c r="R12" s="22">
        <v>2839.2</v>
      </c>
      <c r="S12" s="22">
        <v>2904.6</v>
      </c>
      <c r="T12" s="22">
        <v>2785.5</v>
      </c>
      <c r="U12" s="22">
        <v>2858.3</v>
      </c>
      <c r="V12" s="22">
        <v>2842.2</v>
      </c>
      <c r="W12" s="22">
        <v>2758.1</v>
      </c>
      <c r="X12" s="22">
        <v>2662.9</v>
      </c>
      <c r="Y12" s="22">
        <v>2534.3</v>
      </c>
      <c r="Z12" s="22">
        <v>2621.8</v>
      </c>
      <c r="AA12" s="22">
        <v>2290</v>
      </c>
    </row>
    <row r="13" spans="1:27" ht="14.25">
      <c r="A13" s="3" t="s">
        <v>3</v>
      </c>
      <c r="B13" s="3">
        <v>45385</v>
      </c>
      <c r="C13" s="8">
        <f>SUM(D13:AA13)</f>
        <v>47944.4</v>
      </c>
      <c r="D13" s="22">
        <v>1646.3</v>
      </c>
      <c r="E13" s="22">
        <v>1610</v>
      </c>
      <c r="F13" s="22">
        <v>1593.2</v>
      </c>
      <c r="G13" s="22">
        <v>1641.5</v>
      </c>
      <c r="H13" s="22">
        <v>1770</v>
      </c>
      <c r="I13" s="22">
        <v>2142.3</v>
      </c>
      <c r="J13" s="22">
        <v>2341.2</v>
      </c>
      <c r="K13" s="22">
        <v>2431.8</v>
      </c>
      <c r="L13" s="22">
        <v>2068.6</v>
      </c>
      <c r="M13" s="22">
        <v>1720.5</v>
      </c>
      <c r="N13" s="22">
        <v>1674.7</v>
      </c>
      <c r="O13" s="22">
        <v>1522.8</v>
      </c>
      <c r="P13" s="22">
        <v>1513.1</v>
      </c>
      <c r="Q13" s="22">
        <v>1458</v>
      </c>
      <c r="R13" s="22">
        <v>1434.7</v>
      </c>
      <c r="S13" s="22">
        <v>1585.3</v>
      </c>
      <c r="T13" s="22">
        <v>1903</v>
      </c>
      <c r="U13" s="22">
        <v>2342</v>
      </c>
      <c r="V13" s="22">
        <v>2667.7</v>
      </c>
      <c r="W13" s="22">
        <v>3108.1</v>
      </c>
      <c r="X13" s="22">
        <v>2913.4</v>
      </c>
      <c r="Y13" s="22">
        <v>2411.8</v>
      </c>
      <c r="Z13" s="22">
        <v>2377.9</v>
      </c>
      <c r="AA13" s="22">
        <v>2066.5</v>
      </c>
    </row>
    <row r="14" spans="1:27" ht="14.25">
      <c r="A14" s="4" t="s">
        <v>0</v>
      </c>
      <c r="B14" s="4">
        <v>45386</v>
      </c>
      <c r="C14" s="10">
        <f>AVERAGE(D14:AA14)</f>
        <v>63.927083333333336</v>
      </c>
      <c r="D14" s="20">
        <v>53.89</v>
      </c>
      <c r="E14" s="20">
        <v>52.11</v>
      </c>
      <c r="F14" s="20">
        <v>47.19</v>
      </c>
      <c r="G14" s="20">
        <v>48.56</v>
      </c>
      <c r="H14" s="20">
        <v>57.28</v>
      </c>
      <c r="I14" s="20">
        <v>61.59</v>
      </c>
      <c r="J14" s="20">
        <v>81.66</v>
      </c>
      <c r="K14" s="20">
        <v>92.76</v>
      </c>
      <c r="L14" s="20">
        <v>72.56</v>
      </c>
      <c r="M14" s="20">
        <v>67.01</v>
      </c>
      <c r="N14" s="20">
        <v>62.26</v>
      </c>
      <c r="O14" s="20">
        <v>58.4</v>
      </c>
      <c r="P14" s="20">
        <v>52.58</v>
      </c>
      <c r="Q14" s="20">
        <v>51</v>
      </c>
      <c r="R14" s="20">
        <v>50.96</v>
      </c>
      <c r="S14" s="20">
        <v>51.58</v>
      </c>
      <c r="T14" s="20">
        <v>52.44</v>
      </c>
      <c r="U14" s="20">
        <v>63.24</v>
      </c>
      <c r="V14" s="20">
        <v>77</v>
      </c>
      <c r="W14" s="20">
        <v>105.1</v>
      </c>
      <c r="X14" s="20">
        <v>78.47</v>
      </c>
      <c r="Y14" s="20">
        <v>70.21</v>
      </c>
      <c r="Z14" s="20">
        <v>68.13</v>
      </c>
      <c r="AA14" s="20">
        <v>58.27</v>
      </c>
    </row>
    <row r="15" spans="1:27" ht="14.25">
      <c r="A15" s="4" t="s">
        <v>1</v>
      </c>
      <c r="B15" s="4">
        <v>45386</v>
      </c>
      <c r="C15" s="10">
        <f>SUM(D15:AA15)</f>
        <v>60516.7</v>
      </c>
      <c r="D15" s="21">
        <v>2209.3</v>
      </c>
      <c r="E15" s="21">
        <v>2160.1</v>
      </c>
      <c r="F15" s="21">
        <v>2140</v>
      </c>
      <c r="G15" s="21">
        <v>2128.3</v>
      </c>
      <c r="H15" s="21">
        <v>2100</v>
      </c>
      <c r="I15" s="21">
        <v>2482.6</v>
      </c>
      <c r="J15" s="21">
        <v>2665.8</v>
      </c>
      <c r="K15" s="21">
        <v>3015.8</v>
      </c>
      <c r="L15" s="21">
        <v>2865.9</v>
      </c>
      <c r="M15" s="21">
        <v>2733.9</v>
      </c>
      <c r="N15" s="21">
        <v>2545.1</v>
      </c>
      <c r="O15" s="21">
        <v>2424.5</v>
      </c>
      <c r="P15" s="21">
        <v>2389.4</v>
      </c>
      <c r="Q15" s="21">
        <v>2280.4</v>
      </c>
      <c r="R15" s="21">
        <v>2255.8</v>
      </c>
      <c r="S15" s="21">
        <v>2272.2</v>
      </c>
      <c r="T15" s="21">
        <v>2481.3</v>
      </c>
      <c r="U15" s="21">
        <v>2751.1</v>
      </c>
      <c r="V15" s="21">
        <v>2912.6</v>
      </c>
      <c r="W15" s="21">
        <v>3294.2</v>
      </c>
      <c r="X15" s="21">
        <v>2933.3</v>
      </c>
      <c r="Y15" s="21">
        <v>2623.7</v>
      </c>
      <c r="Z15" s="21">
        <v>2667.2</v>
      </c>
      <c r="AA15" s="21">
        <v>2184.2</v>
      </c>
    </row>
    <row r="16" spans="1:27" ht="14.25">
      <c r="A16" s="4" t="s">
        <v>2</v>
      </c>
      <c r="B16" s="4">
        <v>45386</v>
      </c>
      <c r="C16" s="10">
        <f>SUM(D16:AA16)</f>
        <v>54104.09999999999</v>
      </c>
      <c r="D16" s="20">
        <v>2209.3</v>
      </c>
      <c r="E16" s="20">
        <v>2160.1</v>
      </c>
      <c r="F16" s="20">
        <v>2140</v>
      </c>
      <c r="G16" s="20">
        <v>2128.3</v>
      </c>
      <c r="H16" s="20">
        <v>2100</v>
      </c>
      <c r="I16" s="20">
        <v>2341.8</v>
      </c>
      <c r="J16" s="20">
        <v>2380.7</v>
      </c>
      <c r="K16" s="20">
        <v>2363.5</v>
      </c>
      <c r="L16" s="20">
        <v>2282</v>
      </c>
      <c r="M16" s="20">
        <v>2181.7</v>
      </c>
      <c r="N16" s="20">
        <v>2191.7</v>
      </c>
      <c r="O16" s="20">
        <v>1986.5</v>
      </c>
      <c r="P16" s="20">
        <v>1989.8</v>
      </c>
      <c r="Q16" s="20">
        <v>2016.9</v>
      </c>
      <c r="R16" s="20">
        <v>2023.6</v>
      </c>
      <c r="S16" s="20">
        <v>2016</v>
      </c>
      <c r="T16" s="20">
        <v>2023.7</v>
      </c>
      <c r="U16" s="20">
        <v>2489.8</v>
      </c>
      <c r="V16" s="20">
        <v>2554.5</v>
      </c>
      <c r="W16" s="20">
        <v>2549.7</v>
      </c>
      <c r="X16" s="20">
        <v>2499.4</v>
      </c>
      <c r="Y16" s="20">
        <v>2623.7</v>
      </c>
      <c r="Z16" s="20">
        <v>2667.2</v>
      </c>
      <c r="AA16" s="20">
        <v>2184.2</v>
      </c>
    </row>
    <row r="17" spans="1:27" ht="14.25">
      <c r="A17" s="4" t="s">
        <v>3</v>
      </c>
      <c r="B17" s="4">
        <v>45386</v>
      </c>
      <c r="C17" s="10">
        <f>SUM(D17:AA17)</f>
        <v>58041.7</v>
      </c>
      <c r="D17" s="21">
        <v>1923</v>
      </c>
      <c r="E17" s="21">
        <v>1874.7</v>
      </c>
      <c r="F17" s="21">
        <v>1612.5</v>
      </c>
      <c r="G17" s="21">
        <v>1915.5</v>
      </c>
      <c r="H17" s="21">
        <v>1818.9</v>
      </c>
      <c r="I17" s="21">
        <v>2482.6</v>
      </c>
      <c r="J17" s="21">
        <v>2665.8</v>
      </c>
      <c r="K17" s="21">
        <v>3015.8</v>
      </c>
      <c r="L17" s="21">
        <v>2865.9</v>
      </c>
      <c r="M17" s="21">
        <v>2733.9</v>
      </c>
      <c r="N17" s="21">
        <v>2545.1</v>
      </c>
      <c r="O17" s="21">
        <v>2424.5</v>
      </c>
      <c r="P17" s="21">
        <v>2389.4</v>
      </c>
      <c r="Q17" s="21">
        <v>2280.4</v>
      </c>
      <c r="R17" s="21">
        <v>2255.8</v>
      </c>
      <c r="S17" s="21">
        <v>2272.2</v>
      </c>
      <c r="T17" s="21">
        <v>2481.3</v>
      </c>
      <c r="U17" s="21">
        <v>2751.1</v>
      </c>
      <c r="V17" s="21">
        <v>2912.6</v>
      </c>
      <c r="W17" s="21">
        <v>3294.2</v>
      </c>
      <c r="X17" s="21">
        <v>2933.3</v>
      </c>
      <c r="Y17" s="21">
        <v>2428.1</v>
      </c>
      <c r="Z17" s="21">
        <v>2114</v>
      </c>
      <c r="AA17" s="21">
        <v>2051.1</v>
      </c>
    </row>
    <row r="18" spans="1:27" ht="14.25">
      <c r="A18" s="3" t="s">
        <v>0</v>
      </c>
      <c r="B18" s="3">
        <v>45387</v>
      </c>
      <c r="C18" s="8">
        <f>AVERAGE(D18:AA18)</f>
        <v>52.76208333333332</v>
      </c>
      <c r="D18" s="18">
        <v>62.83</v>
      </c>
      <c r="E18" s="18">
        <v>59.94</v>
      </c>
      <c r="F18" s="18">
        <v>54.28</v>
      </c>
      <c r="G18" s="18">
        <v>53.26</v>
      </c>
      <c r="H18" s="18">
        <v>51.93</v>
      </c>
      <c r="I18" s="18">
        <v>65.86</v>
      </c>
      <c r="J18" s="18">
        <v>71.82</v>
      </c>
      <c r="K18" s="18">
        <v>79.22</v>
      </c>
      <c r="L18" s="18">
        <v>75.41</v>
      </c>
      <c r="M18" s="18">
        <v>62.52</v>
      </c>
      <c r="N18" s="18">
        <v>46</v>
      </c>
      <c r="O18" s="18">
        <v>23.24</v>
      </c>
      <c r="P18" s="18">
        <v>8.34</v>
      </c>
      <c r="Q18" s="18">
        <v>0.03</v>
      </c>
      <c r="R18" s="18">
        <v>0.98</v>
      </c>
      <c r="S18" s="18">
        <v>13.03</v>
      </c>
      <c r="T18" s="18">
        <v>26.02</v>
      </c>
      <c r="U18" s="18">
        <v>54.27</v>
      </c>
      <c r="V18" s="18">
        <v>73.15</v>
      </c>
      <c r="W18" s="18">
        <v>92.63</v>
      </c>
      <c r="X18" s="18">
        <v>90.08</v>
      </c>
      <c r="Y18" s="18">
        <v>70.82</v>
      </c>
      <c r="Z18" s="18">
        <v>68.3</v>
      </c>
      <c r="AA18" s="18">
        <v>62.33</v>
      </c>
    </row>
    <row r="19" spans="1:27" ht="14.25">
      <c r="A19" s="3" t="s">
        <v>1</v>
      </c>
      <c r="B19" s="3">
        <v>45387</v>
      </c>
      <c r="C19" s="8">
        <f>SUM(D19:AA19)</f>
        <v>55096.5</v>
      </c>
      <c r="D19" s="19">
        <v>2321.5</v>
      </c>
      <c r="E19" s="19">
        <v>2167.9</v>
      </c>
      <c r="F19" s="19">
        <v>2171.3</v>
      </c>
      <c r="G19" s="19">
        <v>2146.6</v>
      </c>
      <c r="H19" s="19">
        <v>2123</v>
      </c>
      <c r="I19" s="19">
        <v>2343.1</v>
      </c>
      <c r="J19" s="19">
        <v>2550.4</v>
      </c>
      <c r="K19" s="19">
        <v>2654.2</v>
      </c>
      <c r="L19" s="19">
        <v>2431.6</v>
      </c>
      <c r="M19" s="19">
        <v>2050.3</v>
      </c>
      <c r="N19" s="19">
        <v>1912.7</v>
      </c>
      <c r="O19" s="19">
        <v>1827.9</v>
      </c>
      <c r="P19" s="19">
        <v>1778.4</v>
      </c>
      <c r="Q19" s="19">
        <v>1684.9</v>
      </c>
      <c r="R19" s="19">
        <v>1708.7</v>
      </c>
      <c r="S19" s="19">
        <v>1831.6</v>
      </c>
      <c r="T19" s="19">
        <v>2262.6</v>
      </c>
      <c r="U19" s="19">
        <v>2658</v>
      </c>
      <c r="V19" s="19">
        <v>2719.2</v>
      </c>
      <c r="W19" s="19">
        <v>3183.5</v>
      </c>
      <c r="X19" s="19">
        <v>3093</v>
      </c>
      <c r="Y19" s="19">
        <v>2784.2</v>
      </c>
      <c r="Z19" s="19">
        <v>2542.4</v>
      </c>
      <c r="AA19" s="19">
        <v>2149.5</v>
      </c>
    </row>
    <row r="20" spans="1:27" ht="14.25">
      <c r="A20" s="3" t="s">
        <v>2</v>
      </c>
      <c r="B20" s="3">
        <v>45387</v>
      </c>
      <c r="C20" s="8">
        <f>SUM(D20:AA20)</f>
        <v>50011.1</v>
      </c>
      <c r="D20" s="22">
        <v>2321.5</v>
      </c>
      <c r="E20" s="22">
        <v>2167.9</v>
      </c>
      <c r="F20" s="22">
        <v>2171.3</v>
      </c>
      <c r="G20" s="22">
        <v>2146.6</v>
      </c>
      <c r="H20" s="22">
        <v>2123</v>
      </c>
      <c r="I20" s="22">
        <v>2311.1</v>
      </c>
      <c r="J20" s="22">
        <v>2310.4</v>
      </c>
      <c r="K20" s="22">
        <v>2210.6</v>
      </c>
      <c r="L20" s="22">
        <v>2070</v>
      </c>
      <c r="M20" s="22">
        <v>2044.8</v>
      </c>
      <c r="N20" s="22">
        <v>1912.7</v>
      </c>
      <c r="O20" s="22">
        <v>1827.9</v>
      </c>
      <c r="P20" s="22">
        <v>1401.1</v>
      </c>
      <c r="Q20" s="22">
        <v>1373.9</v>
      </c>
      <c r="R20" s="22">
        <v>1388</v>
      </c>
      <c r="S20" s="22">
        <v>1799.8</v>
      </c>
      <c r="T20" s="22">
        <v>1815</v>
      </c>
      <c r="U20" s="22">
        <v>2164.8</v>
      </c>
      <c r="V20" s="22">
        <v>2390</v>
      </c>
      <c r="W20" s="22">
        <v>2429.7</v>
      </c>
      <c r="X20" s="22">
        <v>2407.4</v>
      </c>
      <c r="Y20" s="22">
        <v>2531.7</v>
      </c>
      <c r="Z20" s="22">
        <v>2542.4</v>
      </c>
      <c r="AA20" s="22">
        <v>2149.5</v>
      </c>
    </row>
    <row r="21" spans="1:27" ht="14.25">
      <c r="A21" s="3" t="s">
        <v>3</v>
      </c>
      <c r="B21" s="3">
        <v>45387</v>
      </c>
      <c r="C21" s="8">
        <f>SUM(D21:AA21)</f>
        <v>52500.799999999996</v>
      </c>
      <c r="D21" s="22">
        <v>1927</v>
      </c>
      <c r="E21" s="22">
        <v>1589.6</v>
      </c>
      <c r="F21" s="22">
        <v>1765.6</v>
      </c>
      <c r="G21" s="22">
        <v>1811.3</v>
      </c>
      <c r="H21" s="22">
        <v>1729.6</v>
      </c>
      <c r="I21" s="22">
        <v>2343.1</v>
      </c>
      <c r="J21" s="22">
        <v>2550.4</v>
      </c>
      <c r="K21" s="22">
        <v>2654.2</v>
      </c>
      <c r="L21" s="22">
        <v>2431.6</v>
      </c>
      <c r="M21" s="22">
        <v>2050.3</v>
      </c>
      <c r="N21" s="22">
        <v>1795.2</v>
      </c>
      <c r="O21" s="22">
        <v>1803.9</v>
      </c>
      <c r="P21" s="22">
        <v>1778.4</v>
      </c>
      <c r="Q21" s="22">
        <v>1684.9</v>
      </c>
      <c r="R21" s="22">
        <v>1708.7</v>
      </c>
      <c r="S21" s="22">
        <v>1831.6</v>
      </c>
      <c r="T21" s="22">
        <v>2262.6</v>
      </c>
      <c r="U21" s="22">
        <v>2658</v>
      </c>
      <c r="V21" s="22">
        <v>2719.2</v>
      </c>
      <c r="W21" s="22">
        <v>3183.5</v>
      </c>
      <c r="X21" s="22">
        <v>3093</v>
      </c>
      <c r="Y21" s="22">
        <v>2784.2</v>
      </c>
      <c r="Z21" s="22">
        <v>2200.9</v>
      </c>
      <c r="AA21" s="22">
        <v>2144</v>
      </c>
    </row>
    <row r="22" spans="1:27" ht="14.25">
      <c r="A22" s="4" t="s">
        <v>0</v>
      </c>
      <c r="B22" s="4">
        <v>45388</v>
      </c>
      <c r="C22" s="10">
        <f>AVERAGE(D22:AA22)</f>
        <v>41.14125</v>
      </c>
      <c r="D22" s="20">
        <v>60.35</v>
      </c>
      <c r="E22" s="20">
        <v>44.69</v>
      </c>
      <c r="F22" s="20">
        <v>47.62</v>
      </c>
      <c r="G22" s="20">
        <v>48.01</v>
      </c>
      <c r="H22" s="20">
        <v>50.47</v>
      </c>
      <c r="I22" s="20">
        <v>52.37</v>
      </c>
      <c r="J22" s="20">
        <v>55.35</v>
      </c>
      <c r="K22" s="20">
        <v>55.91</v>
      </c>
      <c r="L22" s="20">
        <v>54.55</v>
      </c>
      <c r="M22" s="20">
        <v>44.31</v>
      </c>
      <c r="N22" s="20">
        <v>24.54</v>
      </c>
      <c r="O22" s="20">
        <v>8.01</v>
      </c>
      <c r="P22" s="20">
        <v>-3.67</v>
      </c>
      <c r="Q22" s="20">
        <v>-3.02</v>
      </c>
      <c r="R22" s="20">
        <v>-28.64</v>
      </c>
      <c r="S22" s="20">
        <v>-0.01</v>
      </c>
      <c r="T22" s="20">
        <v>0</v>
      </c>
      <c r="U22" s="20">
        <v>40.76</v>
      </c>
      <c r="V22" s="20">
        <v>75.17</v>
      </c>
      <c r="W22" s="20">
        <v>90.32</v>
      </c>
      <c r="X22" s="20">
        <v>84.1</v>
      </c>
      <c r="Y22" s="20">
        <v>76.73</v>
      </c>
      <c r="Z22" s="20">
        <v>62.71</v>
      </c>
      <c r="AA22" s="20">
        <v>46.76</v>
      </c>
    </row>
    <row r="23" spans="1:27" ht="14.25">
      <c r="A23" s="4" t="s">
        <v>1</v>
      </c>
      <c r="B23" s="4">
        <v>45388</v>
      </c>
      <c r="C23" s="10">
        <f>SUM(D23:AA23)</f>
        <v>50211.700000000004</v>
      </c>
      <c r="D23" s="21">
        <v>2032.8</v>
      </c>
      <c r="E23" s="21">
        <v>1939.7</v>
      </c>
      <c r="F23" s="21">
        <v>1969.9</v>
      </c>
      <c r="G23" s="21">
        <v>2042.3</v>
      </c>
      <c r="H23" s="21">
        <v>2056</v>
      </c>
      <c r="I23" s="21">
        <v>2066.2</v>
      </c>
      <c r="J23" s="21">
        <v>2324.6</v>
      </c>
      <c r="K23" s="21">
        <v>2292.9</v>
      </c>
      <c r="L23" s="21">
        <v>2292.9</v>
      </c>
      <c r="M23" s="21">
        <v>2309.7</v>
      </c>
      <c r="N23" s="21">
        <v>2126.7</v>
      </c>
      <c r="O23" s="21">
        <v>1428.8</v>
      </c>
      <c r="P23" s="21">
        <v>1360.1</v>
      </c>
      <c r="Q23" s="21">
        <v>1335.9</v>
      </c>
      <c r="R23" s="21">
        <v>1395.3</v>
      </c>
      <c r="S23" s="21">
        <v>1682.4</v>
      </c>
      <c r="T23" s="21">
        <v>1985.1</v>
      </c>
      <c r="U23" s="21">
        <v>2264.4</v>
      </c>
      <c r="V23" s="21">
        <v>2596.4</v>
      </c>
      <c r="W23" s="21">
        <v>2644.1</v>
      </c>
      <c r="X23" s="21">
        <v>2701.1</v>
      </c>
      <c r="Y23" s="21">
        <v>2543.1</v>
      </c>
      <c r="Z23" s="21">
        <v>2637.5</v>
      </c>
      <c r="AA23" s="21">
        <v>2183.8</v>
      </c>
    </row>
    <row r="24" spans="1:27" ht="14.25">
      <c r="A24" s="4" t="s">
        <v>2</v>
      </c>
      <c r="B24" s="4">
        <v>45388</v>
      </c>
      <c r="C24" s="10">
        <f>SUM(D24:AA24)</f>
        <v>44615.8</v>
      </c>
      <c r="D24" s="20">
        <v>2032.8</v>
      </c>
      <c r="E24" s="20">
        <v>1939.7</v>
      </c>
      <c r="F24" s="20">
        <v>1969.9</v>
      </c>
      <c r="G24" s="20">
        <v>2042.3</v>
      </c>
      <c r="H24" s="20">
        <v>2056</v>
      </c>
      <c r="I24" s="20">
        <v>2066.2</v>
      </c>
      <c r="J24" s="20">
        <v>2324.6</v>
      </c>
      <c r="K24" s="20">
        <v>2292.9</v>
      </c>
      <c r="L24" s="20">
        <v>2292.9</v>
      </c>
      <c r="M24" s="20">
        <v>2309.7</v>
      </c>
      <c r="N24" s="20">
        <v>2126.7</v>
      </c>
      <c r="O24" s="20">
        <v>1428.8</v>
      </c>
      <c r="P24" s="20">
        <v>315.4</v>
      </c>
      <c r="Q24" s="20">
        <v>356</v>
      </c>
      <c r="R24" s="20">
        <v>229.1</v>
      </c>
      <c r="S24" s="20">
        <v>411.6</v>
      </c>
      <c r="T24" s="20">
        <v>883.7</v>
      </c>
      <c r="U24" s="20">
        <v>2248.5</v>
      </c>
      <c r="V24" s="20">
        <v>2596.4</v>
      </c>
      <c r="W24" s="20">
        <v>2627.1</v>
      </c>
      <c r="X24" s="20">
        <v>2701.1</v>
      </c>
      <c r="Y24" s="20">
        <v>2543.1</v>
      </c>
      <c r="Z24" s="20">
        <v>2637.5</v>
      </c>
      <c r="AA24" s="20">
        <v>2183.8</v>
      </c>
    </row>
    <row r="25" spans="1:27" ht="14.25">
      <c r="A25" s="4" t="s">
        <v>3</v>
      </c>
      <c r="B25" s="4">
        <v>45388</v>
      </c>
      <c r="C25" s="10">
        <f>SUM(D25:AA25)</f>
        <v>44519.99999999999</v>
      </c>
      <c r="D25" s="21">
        <v>1802.4</v>
      </c>
      <c r="E25" s="21">
        <v>1699.6</v>
      </c>
      <c r="F25" s="21">
        <v>1842.6</v>
      </c>
      <c r="G25" s="21">
        <v>1849.7</v>
      </c>
      <c r="H25" s="21">
        <v>1902.8</v>
      </c>
      <c r="I25" s="21">
        <v>2008.9</v>
      </c>
      <c r="J25" s="21">
        <v>1934.1</v>
      </c>
      <c r="K25" s="21">
        <v>2030.2</v>
      </c>
      <c r="L25" s="21">
        <v>1898.8</v>
      </c>
      <c r="M25" s="21">
        <v>1807.6</v>
      </c>
      <c r="N25" s="21">
        <v>1589.7</v>
      </c>
      <c r="O25" s="21">
        <v>1417.3</v>
      </c>
      <c r="P25" s="21">
        <v>1360.1</v>
      </c>
      <c r="Q25" s="21">
        <v>1335.9</v>
      </c>
      <c r="R25" s="21">
        <v>1395.3</v>
      </c>
      <c r="S25" s="21">
        <v>1682.4</v>
      </c>
      <c r="T25" s="21">
        <v>1985.1</v>
      </c>
      <c r="U25" s="21">
        <v>2264.4</v>
      </c>
      <c r="V25" s="21">
        <v>2324</v>
      </c>
      <c r="W25" s="21">
        <v>2644.1</v>
      </c>
      <c r="X25" s="21">
        <v>2446.6</v>
      </c>
      <c r="Y25" s="21">
        <v>2038.1</v>
      </c>
      <c r="Z25" s="21">
        <v>1767.2</v>
      </c>
      <c r="AA25" s="21">
        <v>1493.1</v>
      </c>
    </row>
    <row r="26" spans="1:27" ht="14.25">
      <c r="A26" s="3" t="s">
        <v>0</v>
      </c>
      <c r="B26" s="3">
        <v>45389</v>
      </c>
      <c r="C26" s="8">
        <f>AVERAGE(D26:AA26)</f>
        <v>20.775416666666665</v>
      </c>
      <c r="D26" s="18">
        <v>11.71</v>
      </c>
      <c r="E26" s="18">
        <v>9.86</v>
      </c>
      <c r="F26" s="18">
        <v>0.01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-0.01</v>
      </c>
      <c r="N26" s="18">
        <v>-0.16</v>
      </c>
      <c r="O26" s="18">
        <v>-3.25</v>
      </c>
      <c r="P26" s="18">
        <v>-8.49</v>
      </c>
      <c r="Q26" s="18">
        <v>-21.11</v>
      </c>
      <c r="R26" s="18">
        <v>-19.75</v>
      </c>
      <c r="S26" s="18">
        <v>-5.04</v>
      </c>
      <c r="T26" s="18">
        <v>0</v>
      </c>
      <c r="U26" s="18">
        <v>9.86</v>
      </c>
      <c r="V26" s="18">
        <v>84.1</v>
      </c>
      <c r="W26" s="18">
        <v>101.34</v>
      </c>
      <c r="X26" s="18">
        <v>104.05</v>
      </c>
      <c r="Y26" s="18">
        <v>88.78</v>
      </c>
      <c r="Z26" s="18">
        <v>76.38</v>
      </c>
      <c r="AA26" s="18">
        <v>70.33</v>
      </c>
    </row>
    <row r="27" spans="1:27" ht="14.25">
      <c r="A27" s="3" t="s">
        <v>1</v>
      </c>
      <c r="B27" s="3">
        <v>45389</v>
      </c>
      <c r="C27" s="8">
        <f>SUM(D27:AA27)</f>
        <v>36812.30000000001</v>
      </c>
      <c r="D27" s="19">
        <v>1907.9</v>
      </c>
      <c r="E27" s="19">
        <v>1484.9</v>
      </c>
      <c r="F27" s="19">
        <v>1500.9</v>
      </c>
      <c r="G27" s="19">
        <v>1667.6</v>
      </c>
      <c r="H27" s="19">
        <v>1590.2</v>
      </c>
      <c r="I27" s="19">
        <v>1534.4</v>
      </c>
      <c r="J27" s="19">
        <v>1453.2</v>
      </c>
      <c r="K27" s="19">
        <v>1192.6</v>
      </c>
      <c r="L27" s="19">
        <v>1024.9</v>
      </c>
      <c r="M27" s="19">
        <v>973.1</v>
      </c>
      <c r="N27" s="19">
        <v>1053.5</v>
      </c>
      <c r="O27" s="19">
        <v>1043.5</v>
      </c>
      <c r="P27" s="19">
        <v>973.2</v>
      </c>
      <c r="Q27" s="19">
        <v>598.2</v>
      </c>
      <c r="R27" s="19">
        <v>673</v>
      </c>
      <c r="S27" s="19">
        <v>817.1</v>
      </c>
      <c r="T27" s="19">
        <v>1377.5</v>
      </c>
      <c r="U27" s="19">
        <v>1464.4</v>
      </c>
      <c r="V27" s="19">
        <v>2502.3</v>
      </c>
      <c r="W27" s="19">
        <v>2490.5</v>
      </c>
      <c r="X27" s="19">
        <v>2447.9</v>
      </c>
      <c r="Y27" s="19">
        <v>2442.8</v>
      </c>
      <c r="Z27" s="19">
        <v>2408.9</v>
      </c>
      <c r="AA27" s="19">
        <v>2189.8</v>
      </c>
    </row>
    <row r="28" spans="1:27" ht="14.25">
      <c r="A28" s="3" t="s">
        <v>2</v>
      </c>
      <c r="B28" s="3">
        <v>45389</v>
      </c>
      <c r="C28" s="8">
        <f>SUM(D28:AA28)</f>
        <v>36406.30000000001</v>
      </c>
      <c r="D28" s="22">
        <v>1907.9</v>
      </c>
      <c r="E28" s="22">
        <v>1484.9</v>
      </c>
      <c r="F28" s="22">
        <v>1500.9</v>
      </c>
      <c r="G28" s="22">
        <v>1667.6</v>
      </c>
      <c r="H28" s="22">
        <v>1590.2</v>
      </c>
      <c r="I28" s="22">
        <v>1534.4</v>
      </c>
      <c r="J28" s="22">
        <v>1453.2</v>
      </c>
      <c r="K28" s="22">
        <v>1192.6</v>
      </c>
      <c r="L28" s="22">
        <v>1024.9</v>
      </c>
      <c r="M28" s="22">
        <v>973.1</v>
      </c>
      <c r="N28" s="22">
        <v>1053.5</v>
      </c>
      <c r="O28" s="22">
        <v>1043.5</v>
      </c>
      <c r="P28" s="22">
        <v>973.2</v>
      </c>
      <c r="Q28" s="22">
        <v>591.2</v>
      </c>
      <c r="R28" s="22">
        <v>522.2</v>
      </c>
      <c r="S28" s="22">
        <v>631.1</v>
      </c>
      <c r="T28" s="22">
        <v>1377.5</v>
      </c>
      <c r="U28" s="22">
        <v>1402.2</v>
      </c>
      <c r="V28" s="22">
        <v>2502.3</v>
      </c>
      <c r="W28" s="22">
        <v>2490.5</v>
      </c>
      <c r="X28" s="22">
        <v>2447.9</v>
      </c>
      <c r="Y28" s="22">
        <v>2442.8</v>
      </c>
      <c r="Z28" s="22">
        <v>2408.9</v>
      </c>
      <c r="AA28" s="22">
        <v>2189.8</v>
      </c>
    </row>
    <row r="29" spans="1:27" ht="14.25">
      <c r="A29" s="3" t="s">
        <v>3</v>
      </c>
      <c r="B29" s="3">
        <v>45389</v>
      </c>
      <c r="C29" s="8">
        <f>SUM(D29:AA29)</f>
        <v>29269.299999999996</v>
      </c>
      <c r="D29" s="22">
        <v>1355.3</v>
      </c>
      <c r="E29" s="22">
        <v>1355.2</v>
      </c>
      <c r="F29" s="22">
        <v>1051.9</v>
      </c>
      <c r="G29" s="22">
        <v>955.2</v>
      </c>
      <c r="H29" s="22">
        <v>977.2</v>
      </c>
      <c r="I29" s="22">
        <v>1025.1</v>
      </c>
      <c r="J29" s="22">
        <v>1134.6</v>
      </c>
      <c r="K29" s="22">
        <v>1089.3</v>
      </c>
      <c r="L29" s="22">
        <v>915.5</v>
      </c>
      <c r="M29" s="22">
        <v>719.2</v>
      </c>
      <c r="N29" s="22">
        <v>598.5</v>
      </c>
      <c r="O29" s="22">
        <v>579.3</v>
      </c>
      <c r="P29" s="22">
        <v>574</v>
      </c>
      <c r="Q29" s="22">
        <v>598.2</v>
      </c>
      <c r="R29" s="22">
        <v>673</v>
      </c>
      <c r="S29" s="22">
        <v>817.1</v>
      </c>
      <c r="T29" s="22">
        <v>1267.5</v>
      </c>
      <c r="U29" s="22">
        <v>1464.4</v>
      </c>
      <c r="V29" s="22">
        <v>1912.8</v>
      </c>
      <c r="W29" s="22">
        <v>2335.3</v>
      </c>
      <c r="X29" s="22">
        <v>2316.6</v>
      </c>
      <c r="Y29" s="22">
        <v>1999</v>
      </c>
      <c r="Z29" s="22">
        <v>1787.6</v>
      </c>
      <c r="AA29" s="22">
        <v>1767.5</v>
      </c>
    </row>
    <row r="30" spans="1:27" ht="14.25">
      <c r="A30" s="4" t="s">
        <v>0</v>
      </c>
      <c r="B30" s="4">
        <v>45390</v>
      </c>
      <c r="C30" s="10">
        <f>AVERAGE(D30:AA30)</f>
        <v>61.84583333333333</v>
      </c>
      <c r="D30" s="20">
        <v>66.91</v>
      </c>
      <c r="E30" s="20">
        <v>65.27</v>
      </c>
      <c r="F30" s="20">
        <v>62.41</v>
      </c>
      <c r="G30" s="20">
        <v>64.19</v>
      </c>
      <c r="H30" s="20">
        <v>65.57</v>
      </c>
      <c r="I30" s="20">
        <v>71.44</v>
      </c>
      <c r="J30" s="20">
        <v>92.96</v>
      </c>
      <c r="K30" s="20">
        <v>125.24</v>
      </c>
      <c r="L30" s="20">
        <v>60.39</v>
      </c>
      <c r="M30" s="20">
        <v>40.26</v>
      </c>
      <c r="N30" s="20">
        <v>17.01</v>
      </c>
      <c r="O30" s="20">
        <v>9.86</v>
      </c>
      <c r="P30" s="20">
        <v>9.86</v>
      </c>
      <c r="Q30" s="20">
        <v>10.06</v>
      </c>
      <c r="R30" s="20">
        <v>13.02</v>
      </c>
      <c r="S30" s="20">
        <v>23.26</v>
      </c>
      <c r="T30" s="20">
        <v>51.66</v>
      </c>
      <c r="U30" s="20">
        <v>71.05</v>
      </c>
      <c r="V30" s="20">
        <v>97.12</v>
      </c>
      <c r="W30" s="20">
        <v>131.65</v>
      </c>
      <c r="X30" s="20">
        <v>120.06</v>
      </c>
      <c r="Y30" s="20">
        <v>81.76</v>
      </c>
      <c r="Z30" s="20">
        <v>69.13</v>
      </c>
      <c r="AA30" s="20">
        <v>64.16</v>
      </c>
    </row>
    <row r="31" spans="1:27" ht="14.25">
      <c r="A31" s="4" t="s">
        <v>1</v>
      </c>
      <c r="B31" s="4">
        <v>45390</v>
      </c>
      <c r="C31" s="10">
        <f>SUM(D31:AA31)</f>
        <v>53202.299999999996</v>
      </c>
      <c r="D31" s="21">
        <v>2024.2</v>
      </c>
      <c r="E31" s="21">
        <v>2029.6</v>
      </c>
      <c r="F31" s="21">
        <v>2066.3</v>
      </c>
      <c r="G31" s="21">
        <v>2107.8</v>
      </c>
      <c r="H31" s="21">
        <v>2105.4</v>
      </c>
      <c r="I31" s="21">
        <v>2121.8</v>
      </c>
      <c r="J31" s="21">
        <v>2434.3</v>
      </c>
      <c r="K31" s="21">
        <v>2563.7</v>
      </c>
      <c r="L31" s="21">
        <v>2263</v>
      </c>
      <c r="M31" s="21">
        <v>2093.1</v>
      </c>
      <c r="N31" s="21">
        <v>1921.6</v>
      </c>
      <c r="O31" s="21">
        <v>1853.5</v>
      </c>
      <c r="P31" s="21">
        <v>1664.8</v>
      </c>
      <c r="Q31" s="21">
        <v>1717.9</v>
      </c>
      <c r="R31" s="21">
        <v>1731.6</v>
      </c>
      <c r="S31" s="21">
        <v>1765.9</v>
      </c>
      <c r="T31" s="21">
        <v>2110.5</v>
      </c>
      <c r="U31" s="21">
        <v>2455.6</v>
      </c>
      <c r="V31" s="21">
        <v>2695.6</v>
      </c>
      <c r="W31" s="21">
        <v>3173.5</v>
      </c>
      <c r="X31" s="21">
        <v>3056.4</v>
      </c>
      <c r="Y31" s="21">
        <v>2557.7</v>
      </c>
      <c r="Z31" s="21">
        <v>2470.8</v>
      </c>
      <c r="AA31" s="21">
        <v>2217.7</v>
      </c>
    </row>
    <row r="32" spans="1:27" ht="14.25">
      <c r="A32" s="4" t="s">
        <v>2</v>
      </c>
      <c r="B32" s="4">
        <v>45390</v>
      </c>
      <c r="C32" s="10">
        <f>SUM(D32:AA32)</f>
        <v>50326.2</v>
      </c>
      <c r="D32" s="20">
        <v>2024.2</v>
      </c>
      <c r="E32" s="20">
        <v>2029.6</v>
      </c>
      <c r="F32" s="20">
        <v>2066.3</v>
      </c>
      <c r="G32" s="20">
        <v>2107.8</v>
      </c>
      <c r="H32" s="20">
        <v>2105.4</v>
      </c>
      <c r="I32" s="20">
        <v>2093.4</v>
      </c>
      <c r="J32" s="20">
        <v>2345.5</v>
      </c>
      <c r="K32" s="20">
        <v>2313.7</v>
      </c>
      <c r="L32" s="20">
        <v>2213.9</v>
      </c>
      <c r="M32" s="20">
        <v>2093.1</v>
      </c>
      <c r="N32" s="20">
        <v>1921.6</v>
      </c>
      <c r="O32" s="20">
        <v>1853.5</v>
      </c>
      <c r="P32" s="20">
        <v>1664.8</v>
      </c>
      <c r="Q32" s="20">
        <v>1717.9</v>
      </c>
      <c r="R32" s="20">
        <v>1731.6</v>
      </c>
      <c r="S32" s="20">
        <v>1765.9</v>
      </c>
      <c r="T32" s="20">
        <v>1902.8</v>
      </c>
      <c r="U32" s="20">
        <v>2241</v>
      </c>
      <c r="V32" s="20">
        <v>2345.7</v>
      </c>
      <c r="W32" s="20">
        <v>2390</v>
      </c>
      <c r="X32" s="20">
        <v>2326.3</v>
      </c>
      <c r="Y32" s="20">
        <v>2383.7</v>
      </c>
      <c r="Z32" s="20">
        <v>2470.8</v>
      </c>
      <c r="AA32" s="20">
        <v>2217.7</v>
      </c>
    </row>
    <row r="33" spans="1:27" ht="14.25">
      <c r="A33" s="4" t="s">
        <v>3</v>
      </c>
      <c r="B33" s="4">
        <v>45390</v>
      </c>
      <c r="C33" s="10">
        <f>SUM(D33:AA33)</f>
        <v>48439.6</v>
      </c>
      <c r="D33" s="21">
        <v>1510.3</v>
      </c>
      <c r="E33" s="21">
        <v>1421.8</v>
      </c>
      <c r="F33" s="21">
        <v>1478.6</v>
      </c>
      <c r="G33" s="21">
        <v>1521.7</v>
      </c>
      <c r="H33" s="21">
        <v>1664</v>
      </c>
      <c r="I33" s="21">
        <v>2121.8</v>
      </c>
      <c r="J33" s="21">
        <v>2434.3</v>
      </c>
      <c r="K33" s="21">
        <v>2563.7</v>
      </c>
      <c r="L33" s="21">
        <v>2263</v>
      </c>
      <c r="M33" s="21">
        <v>1890.6</v>
      </c>
      <c r="N33" s="21">
        <v>1589</v>
      </c>
      <c r="O33" s="21">
        <v>1532.4</v>
      </c>
      <c r="P33" s="21">
        <v>1506.4</v>
      </c>
      <c r="Q33" s="21">
        <v>1478</v>
      </c>
      <c r="R33" s="21">
        <v>1553.3</v>
      </c>
      <c r="S33" s="21">
        <v>1727.4</v>
      </c>
      <c r="T33" s="21">
        <v>2110.5</v>
      </c>
      <c r="U33" s="21">
        <v>2455.6</v>
      </c>
      <c r="V33" s="21">
        <v>2695.6</v>
      </c>
      <c r="W33" s="21">
        <v>3173.5</v>
      </c>
      <c r="X33" s="21">
        <v>3056.4</v>
      </c>
      <c r="Y33" s="21">
        <v>2557.7</v>
      </c>
      <c r="Z33" s="21">
        <v>2244.1</v>
      </c>
      <c r="AA33" s="21">
        <v>1889.9</v>
      </c>
    </row>
    <row r="34" spans="1:27" ht="14.25">
      <c r="A34" s="3" t="s">
        <v>0</v>
      </c>
      <c r="B34" s="3">
        <v>45391</v>
      </c>
      <c r="C34" s="8">
        <f>AVERAGE(D34:AA34)</f>
        <v>52.037499999999994</v>
      </c>
      <c r="D34" s="18">
        <v>69.55</v>
      </c>
      <c r="E34" s="18">
        <v>63.39</v>
      </c>
      <c r="F34" s="18">
        <v>61.83</v>
      </c>
      <c r="G34" s="18">
        <v>58.52</v>
      </c>
      <c r="H34" s="18">
        <v>61.58</v>
      </c>
      <c r="I34" s="18">
        <v>68.21</v>
      </c>
      <c r="J34" s="18">
        <v>85.12</v>
      </c>
      <c r="K34" s="18">
        <v>88.58</v>
      </c>
      <c r="L34" s="18">
        <v>60.39</v>
      </c>
      <c r="M34" s="18">
        <v>40.26</v>
      </c>
      <c r="N34" s="18">
        <v>9.86</v>
      </c>
      <c r="O34" s="18">
        <v>3.03</v>
      </c>
      <c r="P34" s="18">
        <v>9.86</v>
      </c>
      <c r="Q34" s="18">
        <v>9.25</v>
      </c>
      <c r="R34" s="18">
        <v>9.63</v>
      </c>
      <c r="S34" s="18">
        <v>27.76</v>
      </c>
      <c r="T34" s="18">
        <v>36.45</v>
      </c>
      <c r="U34" s="18">
        <v>49.33</v>
      </c>
      <c r="V34" s="18">
        <v>73.53</v>
      </c>
      <c r="W34" s="18">
        <v>87.55</v>
      </c>
      <c r="X34" s="18">
        <v>89.84</v>
      </c>
      <c r="Y34" s="18">
        <v>70.37</v>
      </c>
      <c r="Z34" s="18">
        <v>64.99</v>
      </c>
      <c r="AA34" s="18">
        <v>50.02</v>
      </c>
    </row>
    <row r="35" spans="1:27" ht="14.25">
      <c r="A35" s="3" t="s">
        <v>1</v>
      </c>
      <c r="B35" s="3">
        <v>45391</v>
      </c>
      <c r="C35" s="8">
        <f>SUM(D35:AA35)</f>
        <v>53872.200000000004</v>
      </c>
      <c r="D35" s="19">
        <v>2053.1</v>
      </c>
      <c r="E35" s="19">
        <v>2059.1</v>
      </c>
      <c r="F35" s="19">
        <v>2061.7</v>
      </c>
      <c r="G35" s="19">
        <v>1900.6</v>
      </c>
      <c r="H35" s="19">
        <v>2030.1</v>
      </c>
      <c r="I35" s="19">
        <v>2420.4</v>
      </c>
      <c r="J35" s="19">
        <v>2588.1</v>
      </c>
      <c r="K35" s="19">
        <v>2652.2</v>
      </c>
      <c r="L35" s="19">
        <v>2293</v>
      </c>
      <c r="M35" s="19">
        <v>2290.5</v>
      </c>
      <c r="N35" s="19">
        <v>1663.8</v>
      </c>
      <c r="O35" s="19">
        <v>1564.7</v>
      </c>
      <c r="P35" s="19">
        <v>2158.9</v>
      </c>
      <c r="Q35" s="19">
        <v>1631.3</v>
      </c>
      <c r="R35" s="19">
        <v>1628.3</v>
      </c>
      <c r="S35" s="19">
        <v>2057.6</v>
      </c>
      <c r="T35" s="19">
        <v>2025.6</v>
      </c>
      <c r="U35" s="19">
        <v>2535.2</v>
      </c>
      <c r="V35" s="19">
        <v>2718.9</v>
      </c>
      <c r="W35" s="19">
        <v>3141</v>
      </c>
      <c r="X35" s="19">
        <v>3069.9</v>
      </c>
      <c r="Y35" s="19">
        <v>2717.3</v>
      </c>
      <c r="Z35" s="19">
        <v>2513.9</v>
      </c>
      <c r="AA35" s="19">
        <v>2097</v>
      </c>
    </row>
    <row r="36" spans="1:27" ht="14.25">
      <c r="A36" s="3" t="s">
        <v>2</v>
      </c>
      <c r="B36" s="3">
        <v>45391</v>
      </c>
      <c r="C36" s="8">
        <f>SUM(D36:AA36)</f>
        <v>50637.90000000001</v>
      </c>
      <c r="D36" s="22">
        <v>2053.1</v>
      </c>
      <c r="E36" s="22">
        <v>2059.1</v>
      </c>
      <c r="F36" s="22">
        <v>2061.7</v>
      </c>
      <c r="G36" s="22">
        <v>1900.6</v>
      </c>
      <c r="H36" s="22">
        <v>2030.1</v>
      </c>
      <c r="I36" s="22">
        <v>2160.7</v>
      </c>
      <c r="J36" s="22">
        <v>2334.6</v>
      </c>
      <c r="K36" s="22">
        <v>2337.8</v>
      </c>
      <c r="L36" s="22">
        <v>2293</v>
      </c>
      <c r="M36" s="22">
        <v>2290.5</v>
      </c>
      <c r="N36" s="22">
        <v>1580.7</v>
      </c>
      <c r="O36" s="22">
        <v>1564.7</v>
      </c>
      <c r="P36" s="22">
        <v>2158.9</v>
      </c>
      <c r="Q36" s="22">
        <v>1631.3</v>
      </c>
      <c r="R36" s="22">
        <v>1628.3</v>
      </c>
      <c r="S36" s="22">
        <v>2057.6</v>
      </c>
      <c r="T36" s="22">
        <v>2022.6</v>
      </c>
      <c r="U36" s="22">
        <v>2218.9</v>
      </c>
      <c r="V36" s="22">
        <v>2435.9</v>
      </c>
      <c r="W36" s="22">
        <v>2441.4</v>
      </c>
      <c r="X36" s="22">
        <v>2388.7</v>
      </c>
      <c r="Y36" s="22">
        <v>2415.4</v>
      </c>
      <c r="Z36" s="22">
        <v>2513.9</v>
      </c>
      <c r="AA36" s="22">
        <v>2058.4</v>
      </c>
    </row>
    <row r="37" spans="1:27" ht="14.25">
      <c r="A37" s="3" t="s">
        <v>3</v>
      </c>
      <c r="B37" s="3">
        <v>45391</v>
      </c>
      <c r="C37" s="8">
        <f>SUM(D37:AA37)</f>
        <v>50823.80000000001</v>
      </c>
      <c r="D37" s="22">
        <v>1711.5</v>
      </c>
      <c r="E37" s="22">
        <v>1639.1</v>
      </c>
      <c r="F37" s="22">
        <v>1777.6</v>
      </c>
      <c r="G37" s="22">
        <v>1842</v>
      </c>
      <c r="H37" s="22">
        <v>2012.3</v>
      </c>
      <c r="I37" s="22">
        <v>2420.4</v>
      </c>
      <c r="J37" s="22">
        <v>2588.1</v>
      </c>
      <c r="K37" s="22">
        <v>2652.2</v>
      </c>
      <c r="L37" s="22">
        <v>2269.2</v>
      </c>
      <c r="M37" s="22">
        <v>2017.2</v>
      </c>
      <c r="N37" s="22">
        <v>1663.8</v>
      </c>
      <c r="O37" s="22">
        <v>1493.4</v>
      </c>
      <c r="P37" s="22">
        <v>1448.3</v>
      </c>
      <c r="Q37" s="22">
        <v>1425.9</v>
      </c>
      <c r="R37" s="22">
        <v>1467.9</v>
      </c>
      <c r="S37" s="22">
        <v>1667.1</v>
      </c>
      <c r="T37" s="22">
        <v>2025.6</v>
      </c>
      <c r="U37" s="22">
        <v>2535.2</v>
      </c>
      <c r="V37" s="22">
        <v>2718.9</v>
      </c>
      <c r="W37" s="22">
        <v>3141</v>
      </c>
      <c r="X37" s="22">
        <v>3069.9</v>
      </c>
      <c r="Y37" s="22">
        <v>2717.3</v>
      </c>
      <c r="Z37" s="22">
        <v>2422.9</v>
      </c>
      <c r="AA37" s="22">
        <v>2097</v>
      </c>
    </row>
    <row r="38" spans="1:27" ht="14.25">
      <c r="A38" s="4" t="s">
        <v>0</v>
      </c>
      <c r="B38" s="4">
        <v>45392</v>
      </c>
      <c r="C38" s="10">
        <f>AVERAGE(D38:AA38)</f>
        <v>68.02583333333335</v>
      </c>
      <c r="D38" s="20">
        <v>39.86</v>
      </c>
      <c r="E38" s="20">
        <v>24.92</v>
      </c>
      <c r="F38" s="20">
        <v>19.43</v>
      </c>
      <c r="G38" s="20">
        <v>24.84</v>
      </c>
      <c r="H38" s="20">
        <v>56.5</v>
      </c>
      <c r="I38" s="20">
        <v>65.91</v>
      </c>
      <c r="J38" s="20">
        <v>79.83</v>
      </c>
      <c r="K38" s="20">
        <v>99.63</v>
      </c>
      <c r="L38" s="20">
        <v>105.63</v>
      </c>
      <c r="M38" s="20">
        <v>54.94</v>
      </c>
      <c r="N38" s="20">
        <v>34.02</v>
      </c>
      <c r="O38" s="20">
        <v>54.86</v>
      </c>
      <c r="P38" s="20">
        <v>41.89</v>
      </c>
      <c r="Q38" s="20">
        <v>9.86</v>
      </c>
      <c r="R38" s="20">
        <v>29.99</v>
      </c>
      <c r="S38" s="20">
        <v>49.77</v>
      </c>
      <c r="T38" s="20">
        <v>58.59</v>
      </c>
      <c r="U38" s="20">
        <v>72.84</v>
      </c>
      <c r="V38" s="20">
        <v>93.98</v>
      </c>
      <c r="W38" s="20">
        <v>174.28</v>
      </c>
      <c r="X38" s="20">
        <v>174.36</v>
      </c>
      <c r="Y38" s="20">
        <v>109.34</v>
      </c>
      <c r="Z38" s="20">
        <v>83.43</v>
      </c>
      <c r="AA38" s="20">
        <v>73.92</v>
      </c>
    </row>
    <row r="39" spans="1:27" ht="14.25">
      <c r="A39" s="4" t="s">
        <v>1</v>
      </c>
      <c r="B39" s="4">
        <v>45392</v>
      </c>
      <c r="C39" s="10">
        <f>SUM(D39:AA39)</f>
        <v>54869.40000000001</v>
      </c>
      <c r="D39" s="21">
        <v>1917.7</v>
      </c>
      <c r="E39" s="21">
        <v>1847.1</v>
      </c>
      <c r="F39" s="21">
        <v>1800.7</v>
      </c>
      <c r="G39" s="21">
        <v>1839.2</v>
      </c>
      <c r="H39" s="21">
        <v>2006.9</v>
      </c>
      <c r="I39" s="21">
        <v>2426.4</v>
      </c>
      <c r="J39" s="21">
        <v>2628</v>
      </c>
      <c r="K39" s="21">
        <v>2555.1</v>
      </c>
      <c r="L39" s="21">
        <v>2251.6</v>
      </c>
      <c r="M39" s="21">
        <v>2238.1</v>
      </c>
      <c r="N39" s="21">
        <v>2066.5</v>
      </c>
      <c r="O39" s="21">
        <v>2238.2</v>
      </c>
      <c r="P39" s="21">
        <v>2117.9</v>
      </c>
      <c r="Q39" s="21">
        <v>1922</v>
      </c>
      <c r="R39" s="21">
        <v>2050.5</v>
      </c>
      <c r="S39" s="21">
        <v>2055.6</v>
      </c>
      <c r="T39" s="21">
        <v>2177.3</v>
      </c>
      <c r="U39" s="21">
        <v>2445.9</v>
      </c>
      <c r="V39" s="21">
        <v>2874.5</v>
      </c>
      <c r="W39" s="21">
        <v>3027.5</v>
      </c>
      <c r="X39" s="21">
        <v>2942.9</v>
      </c>
      <c r="Y39" s="21">
        <v>2846.8</v>
      </c>
      <c r="Z39" s="21">
        <v>2443.8</v>
      </c>
      <c r="AA39" s="21">
        <v>2149.2</v>
      </c>
    </row>
    <row r="40" spans="1:27" ht="14.25">
      <c r="A40" s="4" t="s">
        <v>2</v>
      </c>
      <c r="B40" s="4">
        <v>45392</v>
      </c>
      <c r="C40" s="10">
        <f>SUM(D40:AA40)</f>
        <v>51326.2</v>
      </c>
      <c r="D40" s="20">
        <v>1837.7</v>
      </c>
      <c r="E40" s="20">
        <v>1755</v>
      </c>
      <c r="F40" s="20">
        <v>1760</v>
      </c>
      <c r="G40" s="20">
        <v>1748.3</v>
      </c>
      <c r="H40" s="20">
        <v>1897.4</v>
      </c>
      <c r="I40" s="20">
        <v>2097.4</v>
      </c>
      <c r="J40" s="20">
        <v>2345.3</v>
      </c>
      <c r="K40" s="20">
        <v>2328</v>
      </c>
      <c r="L40" s="20">
        <v>2251.6</v>
      </c>
      <c r="M40" s="20">
        <v>2238.1</v>
      </c>
      <c r="N40" s="20">
        <v>2066.5</v>
      </c>
      <c r="O40" s="20">
        <v>2238.2</v>
      </c>
      <c r="P40" s="20">
        <v>2117.9</v>
      </c>
      <c r="Q40" s="20">
        <v>1922</v>
      </c>
      <c r="R40" s="20">
        <v>2050.5</v>
      </c>
      <c r="S40" s="20">
        <v>2055.6</v>
      </c>
      <c r="T40" s="20">
        <v>2177.3</v>
      </c>
      <c r="U40" s="20">
        <v>2382.2</v>
      </c>
      <c r="V40" s="20">
        <v>2377.8</v>
      </c>
      <c r="W40" s="20">
        <v>2414.4</v>
      </c>
      <c r="X40" s="20">
        <v>2370.4</v>
      </c>
      <c r="Y40" s="20">
        <v>2355.6</v>
      </c>
      <c r="Z40" s="20">
        <v>2443.8</v>
      </c>
      <c r="AA40" s="20">
        <v>2095.2</v>
      </c>
    </row>
    <row r="41" spans="1:27" ht="14.25">
      <c r="A41" s="4" t="s">
        <v>3</v>
      </c>
      <c r="B41" s="4">
        <v>45392</v>
      </c>
      <c r="C41" s="10">
        <f>SUM(D41:AA41)</f>
        <v>50110.600000000006</v>
      </c>
      <c r="D41" s="21">
        <v>1917.7</v>
      </c>
      <c r="E41" s="21">
        <v>1847.1</v>
      </c>
      <c r="F41" s="21">
        <v>1800.7</v>
      </c>
      <c r="G41" s="21">
        <v>1839.2</v>
      </c>
      <c r="H41" s="21">
        <v>2006.9</v>
      </c>
      <c r="I41" s="21">
        <v>2426.4</v>
      </c>
      <c r="J41" s="21">
        <v>2628</v>
      </c>
      <c r="K41" s="21">
        <v>2555.1</v>
      </c>
      <c r="L41" s="21">
        <v>2204.4</v>
      </c>
      <c r="M41" s="21">
        <v>1770.8</v>
      </c>
      <c r="N41" s="21">
        <v>1507.9</v>
      </c>
      <c r="O41" s="21">
        <v>1359.4</v>
      </c>
      <c r="P41" s="21">
        <v>1338.2</v>
      </c>
      <c r="Q41" s="21">
        <v>1323.4</v>
      </c>
      <c r="R41" s="21">
        <v>1342.9</v>
      </c>
      <c r="S41" s="21">
        <v>1541.6</v>
      </c>
      <c r="T41" s="21">
        <v>1973.2</v>
      </c>
      <c r="U41" s="21">
        <v>2445.9</v>
      </c>
      <c r="V41" s="21">
        <v>2874.5</v>
      </c>
      <c r="W41" s="21">
        <v>3027.5</v>
      </c>
      <c r="X41" s="21">
        <v>2942.9</v>
      </c>
      <c r="Y41" s="21">
        <v>2846.8</v>
      </c>
      <c r="Z41" s="21">
        <v>2440.9</v>
      </c>
      <c r="AA41" s="21">
        <v>2149.2</v>
      </c>
    </row>
    <row r="42" spans="1:27" ht="14.25">
      <c r="A42" s="3" t="s">
        <v>0</v>
      </c>
      <c r="B42" s="3">
        <v>45393</v>
      </c>
      <c r="C42" s="8">
        <f>AVERAGE(D42:AA42)</f>
        <v>55.829583333333325</v>
      </c>
      <c r="D42" s="18">
        <v>66.95</v>
      </c>
      <c r="E42" s="18">
        <v>61.69</v>
      </c>
      <c r="F42" s="18">
        <v>56.91</v>
      </c>
      <c r="G42" s="18">
        <v>55.96</v>
      </c>
      <c r="H42" s="18">
        <v>56.34</v>
      </c>
      <c r="I42" s="18">
        <v>61.09</v>
      </c>
      <c r="J42" s="18">
        <v>74.24</v>
      </c>
      <c r="K42" s="18">
        <v>74.24</v>
      </c>
      <c r="L42" s="18">
        <v>52.2</v>
      </c>
      <c r="M42" s="18">
        <v>29.79</v>
      </c>
      <c r="N42" s="18">
        <v>1</v>
      </c>
      <c r="O42" s="18">
        <v>0.98</v>
      </c>
      <c r="P42" s="18">
        <v>1.14</v>
      </c>
      <c r="Q42" s="18">
        <v>0.04</v>
      </c>
      <c r="R42" s="18">
        <v>0.72</v>
      </c>
      <c r="S42" s="18">
        <v>26.56</v>
      </c>
      <c r="T42" s="18">
        <v>51.69</v>
      </c>
      <c r="U42" s="18">
        <v>71.45</v>
      </c>
      <c r="V42" s="18">
        <v>90.76</v>
      </c>
      <c r="W42" s="18">
        <v>124.13</v>
      </c>
      <c r="X42" s="18">
        <v>132.05</v>
      </c>
      <c r="Y42" s="18">
        <v>96.08</v>
      </c>
      <c r="Z42" s="18">
        <v>81.11</v>
      </c>
      <c r="AA42" s="18">
        <v>72.79</v>
      </c>
    </row>
    <row r="43" spans="1:27" ht="14.25">
      <c r="A43" s="3" t="s">
        <v>1</v>
      </c>
      <c r="B43" s="3">
        <v>45393</v>
      </c>
      <c r="C43" s="8">
        <f>SUM(D43:AA43)</f>
        <v>55194.400000000016</v>
      </c>
      <c r="D43" s="19">
        <v>1937.5</v>
      </c>
      <c r="E43" s="19">
        <v>1964.5</v>
      </c>
      <c r="F43" s="19">
        <v>1907.8</v>
      </c>
      <c r="G43" s="19">
        <v>2034.4</v>
      </c>
      <c r="H43" s="19">
        <v>2170</v>
      </c>
      <c r="I43" s="19">
        <v>2361.8</v>
      </c>
      <c r="J43" s="19">
        <v>2768.8</v>
      </c>
      <c r="K43" s="19">
        <v>2758.2</v>
      </c>
      <c r="L43" s="19">
        <v>2570.8</v>
      </c>
      <c r="M43" s="19">
        <v>2487.1</v>
      </c>
      <c r="N43" s="19">
        <v>2018.9</v>
      </c>
      <c r="O43" s="19">
        <v>2058.2</v>
      </c>
      <c r="P43" s="19">
        <v>2020.9</v>
      </c>
      <c r="Q43" s="19">
        <v>1870.5</v>
      </c>
      <c r="R43" s="19">
        <v>1844.8</v>
      </c>
      <c r="S43" s="19">
        <v>2122.3</v>
      </c>
      <c r="T43" s="19">
        <v>2213</v>
      </c>
      <c r="U43" s="19">
        <v>2442.8</v>
      </c>
      <c r="V43" s="19">
        <v>2501.2</v>
      </c>
      <c r="W43" s="19">
        <v>2866.9</v>
      </c>
      <c r="X43" s="19">
        <v>2778</v>
      </c>
      <c r="Y43" s="19">
        <v>2424.8</v>
      </c>
      <c r="Z43" s="19">
        <v>2699.9</v>
      </c>
      <c r="AA43" s="19">
        <v>2371.3</v>
      </c>
    </row>
    <row r="44" spans="1:27" ht="14.25">
      <c r="A44" s="3" t="s">
        <v>2</v>
      </c>
      <c r="B44" s="3">
        <v>45393</v>
      </c>
      <c r="C44" s="8">
        <f>SUM(D44:AA44)</f>
        <v>54348.400000000016</v>
      </c>
      <c r="D44" s="22">
        <v>1937.5</v>
      </c>
      <c r="E44" s="22">
        <v>1964.5</v>
      </c>
      <c r="F44" s="22">
        <v>1907.8</v>
      </c>
      <c r="G44" s="22">
        <v>2034.4</v>
      </c>
      <c r="H44" s="22">
        <v>2170</v>
      </c>
      <c r="I44" s="22">
        <v>2361.8</v>
      </c>
      <c r="J44" s="22">
        <v>2768.8</v>
      </c>
      <c r="K44" s="22">
        <v>2758.2</v>
      </c>
      <c r="L44" s="22">
        <v>2570.8</v>
      </c>
      <c r="M44" s="22">
        <v>2487.1</v>
      </c>
      <c r="N44" s="22">
        <v>2018.9</v>
      </c>
      <c r="O44" s="22">
        <v>2058.2</v>
      </c>
      <c r="P44" s="22">
        <v>2020.9</v>
      </c>
      <c r="Q44" s="22">
        <v>1870.5</v>
      </c>
      <c r="R44" s="22">
        <v>1844.8</v>
      </c>
      <c r="S44" s="22">
        <v>2122.3</v>
      </c>
      <c r="T44" s="22">
        <v>2213</v>
      </c>
      <c r="U44" s="22">
        <v>2442.8</v>
      </c>
      <c r="V44" s="22">
        <v>2428.1</v>
      </c>
      <c r="W44" s="22">
        <v>2456.9</v>
      </c>
      <c r="X44" s="22">
        <v>2415.1</v>
      </c>
      <c r="Y44" s="22">
        <v>2424.8</v>
      </c>
      <c r="Z44" s="22">
        <v>2699.9</v>
      </c>
      <c r="AA44" s="22">
        <v>2371.3</v>
      </c>
    </row>
    <row r="45" spans="1:27" ht="14.25">
      <c r="A45" s="3" t="s">
        <v>3</v>
      </c>
      <c r="B45" s="3">
        <v>45393</v>
      </c>
      <c r="C45" s="8">
        <f>SUM(D45:AA45)</f>
        <v>44819.19999999999</v>
      </c>
      <c r="D45" s="22">
        <v>1934.8</v>
      </c>
      <c r="E45" s="22">
        <v>1765.8</v>
      </c>
      <c r="F45" s="22">
        <v>1664.3</v>
      </c>
      <c r="G45" s="22">
        <v>1625</v>
      </c>
      <c r="H45" s="22">
        <v>1638.6</v>
      </c>
      <c r="I45" s="22">
        <v>1868.9</v>
      </c>
      <c r="J45" s="22">
        <v>2143.7</v>
      </c>
      <c r="K45" s="22">
        <v>2071.6</v>
      </c>
      <c r="L45" s="22">
        <v>1864.5</v>
      </c>
      <c r="M45" s="22">
        <v>1578.1</v>
      </c>
      <c r="N45" s="22">
        <v>1323.8</v>
      </c>
      <c r="O45" s="22">
        <v>1274.5</v>
      </c>
      <c r="P45" s="22">
        <v>1275.6</v>
      </c>
      <c r="Q45" s="22">
        <v>1275</v>
      </c>
      <c r="R45" s="22">
        <v>1299</v>
      </c>
      <c r="S45" s="22">
        <v>1480.7</v>
      </c>
      <c r="T45" s="22">
        <v>1944.2</v>
      </c>
      <c r="U45" s="22">
        <v>2375.3</v>
      </c>
      <c r="V45" s="22">
        <v>2501.2</v>
      </c>
      <c r="W45" s="22">
        <v>2866.9</v>
      </c>
      <c r="X45" s="22">
        <v>2778</v>
      </c>
      <c r="Y45" s="22">
        <v>2278.2</v>
      </c>
      <c r="Z45" s="22">
        <v>2200.3</v>
      </c>
      <c r="AA45" s="22">
        <v>1791.2</v>
      </c>
    </row>
    <row r="46" spans="1:27" ht="14.25">
      <c r="A46" s="4" t="s">
        <v>0</v>
      </c>
      <c r="B46" s="4">
        <v>45394</v>
      </c>
      <c r="C46" s="10">
        <f>AVERAGE(D46:AA46)</f>
        <v>47.05833333333333</v>
      </c>
      <c r="D46" s="20">
        <v>63.23</v>
      </c>
      <c r="E46" s="20">
        <v>43.72</v>
      </c>
      <c r="F46" s="20">
        <v>50</v>
      </c>
      <c r="G46" s="20">
        <v>60</v>
      </c>
      <c r="H46" s="20">
        <v>63.73</v>
      </c>
      <c r="I46" s="20">
        <v>72.76</v>
      </c>
      <c r="J46" s="20">
        <v>84.97</v>
      </c>
      <c r="K46" s="20">
        <v>68.34</v>
      </c>
      <c r="L46" s="20">
        <v>15.06</v>
      </c>
      <c r="M46" s="20">
        <v>9.86</v>
      </c>
      <c r="N46" s="20">
        <v>0.03</v>
      </c>
      <c r="O46" s="20">
        <v>0.03</v>
      </c>
      <c r="P46" s="20">
        <v>0</v>
      </c>
      <c r="Q46" s="20">
        <v>0</v>
      </c>
      <c r="R46" s="20">
        <v>0</v>
      </c>
      <c r="S46" s="20">
        <v>0.03</v>
      </c>
      <c r="T46" s="20">
        <v>0.2</v>
      </c>
      <c r="U46" s="20">
        <v>57.92</v>
      </c>
      <c r="V46" s="20">
        <v>77.82</v>
      </c>
      <c r="W46" s="20">
        <v>116.12</v>
      </c>
      <c r="X46" s="20">
        <v>120.14</v>
      </c>
      <c r="Y46" s="20">
        <v>83.73</v>
      </c>
      <c r="Z46" s="20">
        <v>75.99</v>
      </c>
      <c r="AA46" s="20">
        <v>65.72</v>
      </c>
    </row>
    <row r="47" spans="1:27" ht="14.25">
      <c r="A47" s="4" t="s">
        <v>1</v>
      </c>
      <c r="B47" s="4">
        <v>45394</v>
      </c>
      <c r="C47" s="10">
        <f>SUM(D47:AA47)</f>
        <v>57241.899999999994</v>
      </c>
      <c r="D47" s="21">
        <v>2782</v>
      </c>
      <c r="E47" s="21">
        <v>2739.9</v>
      </c>
      <c r="F47" s="21">
        <v>2803.6</v>
      </c>
      <c r="G47" s="21">
        <v>2832.6</v>
      </c>
      <c r="H47" s="21">
        <v>3004.2</v>
      </c>
      <c r="I47" s="21">
        <v>2928.5</v>
      </c>
      <c r="J47" s="21">
        <v>2966</v>
      </c>
      <c r="K47" s="21">
        <v>2870.5</v>
      </c>
      <c r="L47" s="21">
        <v>2608.7</v>
      </c>
      <c r="M47" s="21">
        <v>2378.1</v>
      </c>
      <c r="N47" s="21">
        <v>2282</v>
      </c>
      <c r="O47" s="21">
        <v>2370.8</v>
      </c>
      <c r="P47" s="21">
        <v>1264.5</v>
      </c>
      <c r="Q47" s="21">
        <v>1221.6</v>
      </c>
      <c r="R47" s="21">
        <v>1213.2</v>
      </c>
      <c r="S47" s="21">
        <v>1841.6</v>
      </c>
      <c r="T47" s="21">
        <v>1640</v>
      </c>
      <c r="U47" s="21">
        <v>2216.5</v>
      </c>
      <c r="V47" s="21">
        <v>2344</v>
      </c>
      <c r="W47" s="21">
        <v>2838.3</v>
      </c>
      <c r="X47" s="21">
        <v>2727.3</v>
      </c>
      <c r="Y47" s="21">
        <v>2395.5</v>
      </c>
      <c r="Z47" s="21">
        <v>2691.1</v>
      </c>
      <c r="AA47" s="21">
        <v>2281.4</v>
      </c>
    </row>
    <row r="48" spans="1:27" ht="14.25">
      <c r="A48" s="4" t="s">
        <v>2</v>
      </c>
      <c r="B48" s="4">
        <v>45394</v>
      </c>
      <c r="C48" s="10">
        <f>SUM(D48:AA48)</f>
        <v>55942.9</v>
      </c>
      <c r="D48" s="21">
        <v>2782</v>
      </c>
      <c r="E48" s="21">
        <v>2739.9</v>
      </c>
      <c r="F48" s="21">
        <v>2803.6</v>
      </c>
      <c r="G48" s="21">
        <v>2832.6</v>
      </c>
      <c r="H48" s="21">
        <v>3004.2</v>
      </c>
      <c r="I48" s="21">
        <v>2928.5</v>
      </c>
      <c r="J48" s="21">
        <v>2966</v>
      </c>
      <c r="K48" s="21">
        <v>2870.5</v>
      </c>
      <c r="L48" s="21">
        <v>2608.7</v>
      </c>
      <c r="M48" s="21">
        <v>2378.1</v>
      </c>
      <c r="N48" s="21">
        <v>2282</v>
      </c>
      <c r="O48" s="21">
        <v>2370.8</v>
      </c>
      <c r="P48" s="21">
        <v>1264.5</v>
      </c>
      <c r="Q48" s="21">
        <v>1140.9</v>
      </c>
      <c r="R48" s="21">
        <v>1151.8</v>
      </c>
      <c r="S48" s="21">
        <v>1841.6</v>
      </c>
      <c r="T48" s="21">
        <v>1571.3</v>
      </c>
      <c r="U48" s="21">
        <v>2216.5</v>
      </c>
      <c r="V48" s="21">
        <v>2237.4</v>
      </c>
      <c r="W48" s="21">
        <v>2278.1</v>
      </c>
      <c r="X48" s="21">
        <v>2305.9</v>
      </c>
      <c r="Y48" s="21">
        <v>2395.5</v>
      </c>
      <c r="Z48" s="21">
        <v>2691.1</v>
      </c>
      <c r="AA48" s="21">
        <v>2281.4</v>
      </c>
    </row>
    <row r="49" spans="1:27" ht="14.25">
      <c r="A49" s="4" t="s">
        <v>3</v>
      </c>
      <c r="B49" s="4">
        <v>45394</v>
      </c>
      <c r="C49" s="10">
        <f>SUM(D49:AA49)</f>
        <v>39958.00000000001</v>
      </c>
      <c r="D49" s="21">
        <v>1433.8</v>
      </c>
      <c r="E49" s="21">
        <v>1346.1</v>
      </c>
      <c r="F49" s="21">
        <v>1314.1</v>
      </c>
      <c r="G49" s="21">
        <v>1377.1</v>
      </c>
      <c r="H49" s="21">
        <v>1317.8</v>
      </c>
      <c r="I49" s="21">
        <v>1602.6</v>
      </c>
      <c r="J49" s="21">
        <v>1807.4</v>
      </c>
      <c r="K49" s="21">
        <v>1899.8</v>
      </c>
      <c r="L49" s="21">
        <v>1626.2</v>
      </c>
      <c r="M49" s="21">
        <v>1474.5</v>
      </c>
      <c r="N49" s="21">
        <v>1259.4</v>
      </c>
      <c r="O49" s="21">
        <v>1198.9</v>
      </c>
      <c r="P49" s="21">
        <v>1224</v>
      </c>
      <c r="Q49" s="21">
        <v>1221.6</v>
      </c>
      <c r="R49" s="21">
        <v>1213.2</v>
      </c>
      <c r="S49" s="21">
        <v>1361.4</v>
      </c>
      <c r="T49" s="21">
        <v>1640</v>
      </c>
      <c r="U49" s="21">
        <v>2103.7</v>
      </c>
      <c r="V49" s="21">
        <v>2344</v>
      </c>
      <c r="W49" s="21">
        <v>2838.3</v>
      </c>
      <c r="X49" s="21">
        <v>2727.3</v>
      </c>
      <c r="Y49" s="21">
        <v>2272</v>
      </c>
      <c r="Z49" s="21">
        <v>1753.3</v>
      </c>
      <c r="AA49" s="21">
        <v>1601.5</v>
      </c>
    </row>
    <row r="50" spans="1:27" ht="14.25">
      <c r="A50" s="3" t="s">
        <v>0</v>
      </c>
      <c r="B50" s="3">
        <v>45395</v>
      </c>
      <c r="C50" s="8">
        <f>AVERAGE(D50:AA50)</f>
        <v>20.00875</v>
      </c>
      <c r="D50" s="18">
        <v>58.86</v>
      </c>
      <c r="E50" s="18">
        <v>48</v>
      </c>
      <c r="F50" s="18">
        <v>24.17</v>
      </c>
      <c r="G50" s="18">
        <v>19.2</v>
      </c>
      <c r="H50" s="18">
        <v>19.76</v>
      </c>
      <c r="I50" s="18">
        <v>26.17</v>
      </c>
      <c r="J50" s="18">
        <v>30.87</v>
      </c>
      <c r="K50" s="18">
        <v>34.45</v>
      </c>
      <c r="L50" s="18">
        <v>21.74</v>
      </c>
      <c r="M50" s="18">
        <v>8.8</v>
      </c>
      <c r="N50" s="18">
        <v>0</v>
      </c>
      <c r="O50" s="18">
        <v>-0.5</v>
      </c>
      <c r="P50" s="18">
        <v>-25.18</v>
      </c>
      <c r="Q50" s="18">
        <v>-50</v>
      </c>
      <c r="R50" s="18">
        <v>-55.01</v>
      </c>
      <c r="S50" s="18">
        <v>-49.91</v>
      </c>
      <c r="T50" s="18">
        <v>0</v>
      </c>
      <c r="U50" s="18">
        <v>9.86</v>
      </c>
      <c r="V50" s="18">
        <v>46.38</v>
      </c>
      <c r="W50" s="18">
        <v>79.15</v>
      </c>
      <c r="X50" s="18">
        <v>78.17</v>
      </c>
      <c r="Y50" s="18">
        <v>58.71</v>
      </c>
      <c r="Z50" s="18">
        <v>51.52</v>
      </c>
      <c r="AA50" s="18">
        <v>45</v>
      </c>
    </row>
    <row r="51" spans="1:27" ht="14.25">
      <c r="A51" s="3" t="s">
        <v>1</v>
      </c>
      <c r="B51" s="3">
        <v>45395</v>
      </c>
      <c r="C51" s="8">
        <f>SUM(D51:AA51)</f>
        <v>40009.2</v>
      </c>
      <c r="D51" s="19">
        <v>1872.3</v>
      </c>
      <c r="E51" s="19">
        <v>1857.4</v>
      </c>
      <c r="F51" s="19">
        <v>1749.2</v>
      </c>
      <c r="G51" s="19">
        <v>1723.6</v>
      </c>
      <c r="H51" s="19">
        <v>1673.8</v>
      </c>
      <c r="I51" s="19">
        <v>1585</v>
      </c>
      <c r="J51" s="19">
        <v>1933.4</v>
      </c>
      <c r="K51" s="19">
        <v>1883.6</v>
      </c>
      <c r="L51" s="19">
        <v>1942.1</v>
      </c>
      <c r="M51" s="19">
        <v>1370</v>
      </c>
      <c r="N51" s="19">
        <v>1222.8</v>
      </c>
      <c r="O51" s="19">
        <v>891.9</v>
      </c>
      <c r="P51" s="19">
        <v>853.8</v>
      </c>
      <c r="Q51" s="19">
        <v>790.3</v>
      </c>
      <c r="R51" s="19">
        <v>781.3</v>
      </c>
      <c r="S51" s="19">
        <v>947</v>
      </c>
      <c r="T51" s="19">
        <v>1481.3</v>
      </c>
      <c r="U51" s="19">
        <v>1937.1</v>
      </c>
      <c r="V51" s="19">
        <v>2293.7</v>
      </c>
      <c r="W51" s="19">
        <v>2725.7</v>
      </c>
      <c r="X51" s="19">
        <v>2727.7</v>
      </c>
      <c r="Y51" s="19">
        <v>2228.9</v>
      </c>
      <c r="Z51" s="19">
        <v>1958.7</v>
      </c>
      <c r="AA51" s="19">
        <v>1578.6</v>
      </c>
    </row>
    <row r="52" spans="1:27" ht="14.25">
      <c r="A52" s="3" t="s">
        <v>2</v>
      </c>
      <c r="B52" s="3">
        <v>45395</v>
      </c>
      <c r="C52" s="8">
        <f>SUM(D52:AA52)</f>
        <v>33957.7</v>
      </c>
      <c r="D52" s="22">
        <v>1872.3</v>
      </c>
      <c r="E52" s="22">
        <v>1857.4</v>
      </c>
      <c r="F52" s="22">
        <v>1749.2</v>
      </c>
      <c r="G52" s="22">
        <v>1723.6</v>
      </c>
      <c r="H52" s="22">
        <v>1673.8</v>
      </c>
      <c r="I52" s="22">
        <v>1585</v>
      </c>
      <c r="J52" s="22">
        <v>1933.4</v>
      </c>
      <c r="K52" s="22">
        <v>1883.6</v>
      </c>
      <c r="L52" s="22">
        <v>1942.1</v>
      </c>
      <c r="M52" s="22">
        <v>1369.2</v>
      </c>
      <c r="N52" s="22">
        <v>715.2</v>
      </c>
      <c r="O52" s="22">
        <v>709.5</v>
      </c>
      <c r="P52" s="22">
        <v>546.5</v>
      </c>
      <c r="Q52" s="22">
        <v>497.5</v>
      </c>
      <c r="R52" s="22">
        <v>490.1</v>
      </c>
      <c r="S52" s="22">
        <v>424.3</v>
      </c>
      <c r="T52" s="22">
        <v>516</v>
      </c>
      <c r="U52" s="22">
        <v>1158.1</v>
      </c>
      <c r="V52" s="22">
        <v>1810.1</v>
      </c>
      <c r="W52" s="22">
        <v>2021.7</v>
      </c>
      <c r="X52" s="22">
        <v>2022</v>
      </c>
      <c r="Y52" s="22">
        <v>1919.8</v>
      </c>
      <c r="Z52" s="22">
        <v>1958.7</v>
      </c>
      <c r="AA52" s="22">
        <v>1578.6</v>
      </c>
    </row>
    <row r="53" spans="1:27" ht="14.25">
      <c r="A53" s="3" t="s">
        <v>3</v>
      </c>
      <c r="B53" s="3">
        <v>45395</v>
      </c>
      <c r="C53" s="8">
        <f>SUM(D53:AA53)</f>
        <v>36930.700000000004</v>
      </c>
      <c r="D53" s="22">
        <v>1447.2</v>
      </c>
      <c r="E53" s="22">
        <v>1365.5</v>
      </c>
      <c r="F53" s="22">
        <v>1339.6</v>
      </c>
      <c r="G53" s="22">
        <v>1378.6</v>
      </c>
      <c r="H53" s="22">
        <v>1429.7</v>
      </c>
      <c r="I53" s="22">
        <v>1510.7</v>
      </c>
      <c r="J53" s="22">
        <v>1626.9</v>
      </c>
      <c r="K53" s="22">
        <v>1667.8</v>
      </c>
      <c r="L53" s="22">
        <v>1538.6</v>
      </c>
      <c r="M53" s="22">
        <v>1370</v>
      </c>
      <c r="N53" s="22">
        <v>1222.8</v>
      </c>
      <c r="O53" s="22">
        <v>891.9</v>
      </c>
      <c r="P53" s="22">
        <v>853.8</v>
      </c>
      <c r="Q53" s="22">
        <v>790.3</v>
      </c>
      <c r="R53" s="22">
        <v>781.3</v>
      </c>
      <c r="S53" s="22">
        <v>947</v>
      </c>
      <c r="T53" s="22">
        <v>1481.3</v>
      </c>
      <c r="U53" s="22">
        <v>1937.1</v>
      </c>
      <c r="V53" s="22">
        <v>2293.7</v>
      </c>
      <c r="W53" s="22">
        <v>2725.7</v>
      </c>
      <c r="X53" s="22">
        <v>2727.7</v>
      </c>
      <c r="Y53" s="22">
        <v>2228.9</v>
      </c>
      <c r="Z53" s="22">
        <v>1852.8</v>
      </c>
      <c r="AA53" s="22">
        <v>1521.8</v>
      </c>
    </row>
    <row r="54" spans="1:27" ht="14.25">
      <c r="A54" s="4" t="s">
        <v>0</v>
      </c>
      <c r="B54" s="4">
        <v>45396</v>
      </c>
      <c r="C54" s="10">
        <f>AVERAGE(D54:AA54)</f>
        <v>19.359166666666667</v>
      </c>
      <c r="D54" s="20">
        <v>60.76</v>
      </c>
      <c r="E54" s="20">
        <v>24.3</v>
      </c>
      <c r="F54" s="20">
        <v>9.86</v>
      </c>
      <c r="G54" s="20">
        <v>9.86</v>
      </c>
      <c r="H54" s="20">
        <v>14.11</v>
      </c>
      <c r="I54" s="20">
        <v>12.63</v>
      </c>
      <c r="J54" s="20">
        <v>12.86</v>
      </c>
      <c r="K54" s="20">
        <v>13</v>
      </c>
      <c r="L54" s="20">
        <v>7.47</v>
      </c>
      <c r="M54" s="20">
        <v>0</v>
      </c>
      <c r="N54" s="20">
        <v>-2.11</v>
      </c>
      <c r="O54" s="20">
        <v>-11.5</v>
      </c>
      <c r="P54" s="20">
        <v>-39.76</v>
      </c>
      <c r="Q54" s="20">
        <v>-56</v>
      </c>
      <c r="R54" s="20">
        <v>-57.08</v>
      </c>
      <c r="S54" s="20">
        <v>-40.04</v>
      </c>
      <c r="T54" s="20">
        <v>-6.25</v>
      </c>
      <c r="U54" s="20">
        <v>1.57</v>
      </c>
      <c r="V54" s="20">
        <v>62.81</v>
      </c>
      <c r="W54" s="20">
        <v>78.68</v>
      </c>
      <c r="X54" s="20">
        <v>103.11</v>
      </c>
      <c r="Y54" s="20">
        <v>98.06</v>
      </c>
      <c r="Z54" s="20">
        <v>87.89</v>
      </c>
      <c r="AA54" s="20">
        <v>80.39</v>
      </c>
    </row>
    <row r="55" spans="1:27" ht="14.25">
      <c r="A55" s="4" t="s">
        <v>1</v>
      </c>
      <c r="B55" s="4">
        <v>45396</v>
      </c>
      <c r="C55" s="10">
        <f>SUM(D55:AA55)</f>
        <v>37319</v>
      </c>
      <c r="D55" s="21">
        <v>1665.5</v>
      </c>
      <c r="E55" s="21">
        <v>1546.6</v>
      </c>
      <c r="F55" s="21">
        <v>1488.8</v>
      </c>
      <c r="G55" s="21">
        <v>1464.7</v>
      </c>
      <c r="H55" s="21">
        <v>1485.4</v>
      </c>
      <c r="I55" s="21">
        <v>1522.9</v>
      </c>
      <c r="J55" s="21">
        <v>1599.2</v>
      </c>
      <c r="K55" s="21">
        <v>1765.8</v>
      </c>
      <c r="L55" s="21">
        <v>1343.6</v>
      </c>
      <c r="M55" s="21">
        <v>785.1</v>
      </c>
      <c r="N55" s="21">
        <v>827.5</v>
      </c>
      <c r="O55" s="21">
        <v>791.3</v>
      </c>
      <c r="P55" s="21">
        <v>764.3</v>
      </c>
      <c r="Q55" s="21">
        <v>731.9</v>
      </c>
      <c r="R55" s="21">
        <v>770.8</v>
      </c>
      <c r="S55" s="21">
        <v>876.8</v>
      </c>
      <c r="T55" s="21">
        <v>1210</v>
      </c>
      <c r="U55" s="21">
        <v>1609</v>
      </c>
      <c r="V55" s="21">
        <v>2329.7</v>
      </c>
      <c r="W55" s="21">
        <v>2413.3</v>
      </c>
      <c r="X55" s="21">
        <v>2495.4</v>
      </c>
      <c r="Y55" s="21">
        <v>2572.5</v>
      </c>
      <c r="Z55" s="21">
        <v>2730.9</v>
      </c>
      <c r="AA55" s="21">
        <v>2528</v>
      </c>
    </row>
    <row r="56" spans="1:27" ht="14.25">
      <c r="A56" s="4" t="s">
        <v>2</v>
      </c>
      <c r="B56" s="4">
        <v>45396</v>
      </c>
      <c r="C56" s="10">
        <f>SUM(D56:AA56)</f>
        <v>34248.9</v>
      </c>
      <c r="D56" s="20">
        <v>1516.6</v>
      </c>
      <c r="E56" s="20">
        <v>1255.9</v>
      </c>
      <c r="F56" s="20">
        <v>1148.2</v>
      </c>
      <c r="G56" s="20">
        <v>1164.5</v>
      </c>
      <c r="H56" s="20">
        <v>1317.8</v>
      </c>
      <c r="I56" s="20">
        <v>1302.2</v>
      </c>
      <c r="J56" s="20">
        <v>1599.2</v>
      </c>
      <c r="K56" s="20">
        <v>1765.8</v>
      </c>
      <c r="L56" s="20">
        <v>1343.6</v>
      </c>
      <c r="M56" s="20">
        <v>611.3</v>
      </c>
      <c r="N56" s="20">
        <v>687.6</v>
      </c>
      <c r="O56" s="20">
        <v>736.8</v>
      </c>
      <c r="P56" s="20">
        <v>658.2</v>
      </c>
      <c r="Q56" s="20">
        <v>652.1</v>
      </c>
      <c r="R56" s="20">
        <v>643</v>
      </c>
      <c r="S56" s="20">
        <v>550.3</v>
      </c>
      <c r="T56" s="20">
        <v>680.3</v>
      </c>
      <c r="U56" s="20">
        <v>1545.7</v>
      </c>
      <c r="V56" s="20">
        <v>2329.7</v>
      </c>
      <c r="W56" s="20">
        <v>2413.3</v>
      </c>
      <c r="X56" s="20">
        <v>2495.4</v>
      </c>
      <c r="Y56" s="20">
        <v>2572.5</v>
      </c>
      <c r="Z56" s="20">
        <v>2730.9</v>
      </c>
      <c r="AA56" s="20">
        <v>2528</v>
      </c>
    </row>
    <row r="57" spans="1:27" ht="14.25">
      <c r="A57" s="4" t="s">
        <v>3</v>
      </c>
      <c r="B57" s="4">
        <v>45396</v>
      </c>
      <c r="C57" s="10">
        <f>SUM(D57:AA57)</f>
        <v>32463.300000000003</v>
      </c>
      <c r="D57" s="21">
        <v>1665.5</v>
      </c>
      <c r="E57" s="21">
        <v>1546.6</v>
      </c>
      <c r="F57" s="21">
        <v>1488.8</v>
      </c>
      <c r="G57" s="21">
        <v>1464.7</v>
      </c>
      <c r="H57" s="21">
        <v>1485.4</v>
      </c>
      <c r="I57" s="21">
        <v>1522.9</v>
      </c>
      <c r="J57" s="21">
        <v>1528.7</v>
      </c>
      <c r="K57" s="21">
        <v>1357.6</v>
      </c>
      <c r="L57" s="21">
        <v>1123.2</v>
      </c>
      <c r="M57" s="21">
        <v>785.1</v>
      </c>
      <c r="N57" s="21">
        <v>827.5</v>
      </c>
      <c r="O57" s="21">
        <v>791.3</v>
      </c>
      <c r="P57" s="21">
        <v>764.3</v>
      </c>
      <c r="Q57" s="21">
        <v>731.9</v>
      </c>
      <c r="R57" s="21">
        <v>770.8</v>
      </c>
      <c r="S57" s="21">
        <v>876.8</v>
      </c>
      <c r="T57" s="21">
        <v>1210</v>
      </c>
      <c r="U57" s="21">
        <v>1609</v>
      </c>
      <c r="V57" s="21">
        <v>1959.4</v>
      </c>
      <c r="W57" s="21">
        <v>2164.9</v>
      </c>
      <c r="X57" s="21">
        <v>2162</v>
      </c>
      <c r="Y57" s="21">
        <v>1826.4</v>
      </c>
      <c r="Z57" s="21">
        <v>1459</v>
      </c>
      <c r="AA57" s="21">
        <v>1341.5</v>
      </c>
    </row>
    <row r="58" spans="1:27" ht="14.25">
      <c r="A58" s="3" t="s">
        <v>0</v>
      </c>
      <c r="B58" s="3">
        <v>45397</v>
      </c>
      <c r="C58" s="8">
        <f>AVERAGE(D58:AA58)</f>
        <v>72.59749999999998</v>
      </c>
      <c r="D58" s="18">
        <v>76.85</v>
      </c>
      <c r="E58" s="18">
        <v>76.61</v>
      </c>
      <c r="F58" s="18">
        <v>73.8</v>
      </c>
      <c r="G58" s="18">
        <v>74.14</v>
      </c>
      <c r="H58" s="18">
        <v>71.84</v>
      </c>
      <c r="I58" s="18">
        <v>82.5</v>
      </c>
      <c r="J58" s="18">
        <v>109.72</v>
      </c>
      <c r="K58" s="18">
        <v>158.53</v>
      </c>
      <c r="L58" s="18">
        <v>141.01</v>
      </c>
      <c r="M58" s="18">
        <v>83.17</v>
      </c>
      <c r="N58" s="18">
        <v>68.57</v>
      </c>
      <c r="O58" s="18">
        <v>35.95</v>
      </c>
      <c r="P58" s="18">
        <v>9.86</v>
      </c>
      <c r="Q58" s="18">
        <v>11.2</v>
      </c>
      <c r="R58" s="18">
        <v>15.1</v>
      </c>
      <c r="S58" s="18">
        <v>55.14</v>
      </c>
      <c r="T58" s="18">
        <v>68.94</v>
      </c>
      <c r="U58" s="18">
        <v>83.71</v>
      </c>
      <c r="V58" s="18">
        <v>79.84</v>
      </c>
      <c r="W58" s="18">
        <v>96.31</v>
      </c>
      <c r="X58" s="18">
        <v>79.76</v>
      </c>
      <c r="Y58" s="18">
        <v>69.6</v>
      </c>
      <c r="Z58" s="18">
        <v>66.08</v>
      </c>
      <c r="AA58" s="18">
        <v>54.11</v>
      </c>
    </row>
    <row r="59" spans="1:27" ht="14.25">
      <c r="A59" s="3" t="s">
        <v>1</v>
      </c>
      <c r="B59" s="3">
        <v>45397</v>
      </c>
      <c r="C59" s="8">
        <f>SUM(D59:AA59)</f>
        <v>61696.7</v>
      </c>
      <c r="D59" s="19">
        <v>2485.5</v>
      </c>
      <c r="E59" s="19">
        <v>2372.8</v>
      </c>
      <c r="F59" s="19">
        <v>2318.6</v>
      </c>
      <c r="G59" s="19">
        <v>2186.6</v>
      </c>
      <c r="H59" s="19">
        <v>2075.3</v>
      </c>
      <c r="I59" s="19">
        <v>2062.4</v>
      </c>
      <c r="J59" s="19">
        <v>2247.1</v>
      </c>
      <c r="K59" s="19">
        <v>2309</v>
      </c>
      <c r="L59" s="19">
        <v>2175.3</v>
      </c>
      <c r="M59" s="19">
        <v>2130.1</v>
      </c>
      <c r="N59" s="19">
        <v>2235</v>
      </c>
      <c r="O59" s="19">
        <v>2320.1</v>
      </c>
      <c r="P59" s="19">
        <v>2251.7</v>
      </c>
      <c r="Q59" s="19">
        <v>2487.1</v>
      </c>
      <c r="R59" s="19">
        <v>2579</v>
      </c>
      <c r="S59" s="19">
        <v>2685.4</v>
      </c>
      <c r="T59" s="19">
        <v>2843.7</v>
      </c>
      <c r="U59" s="19">
        <v>3059.1</v>
      </c>
      <c r="V59" s="19">
        <v>2995</v>
      </c>
      <c r="W59" s="19">
        <v>3115.3</v>
      </c>
      <c r="X59" s="19">
        <v>3222.4</v>
      </c>
      <c r="Y59" s="19">
        <v>3279</v>
      </c>
      <c r="Z59" s="19">
        <v>3450.9</v>
      </c>
      <c r="AA59" s="19">
        <v>2810.3</v>
      </c>
    </row>
    <row r="60" spans="1:27" ht="14.25">
      <c r="A60" s="3" t="s">
        <v>2</v>
      </c>
      <c r="B60" s="3">
        <v>45397</v>
      </c>
      <c r="C60" s="8">
        <f>SUM(D60:AA60)</f>
        <v>61396.5</v>
      </c>
      <c r="D60" s="22">
        <v>2485.5</v>
      </c>
      <c r="E60" s="22">
        <v>2372.8</v>
      </c>
      <c r="F60" s="22">
        <v>2318.6</v>
      </c>
      <c r="G60" s="22">
        <v>2186.6</v>
      </c>
      <c r="H60" s="22">
        <v>2075.3</v>
      </c>
      <c r="I60" s="22">
        <v>2062.4</v>
      </c>
      <c r="J60" s="22">
        <v>2156.5</v>
      </c>
      <c r="K60" s="22">
        <v>2135.5</v>
      </c>
      <c r="L60" s="22">
        <v>2139.2</v>
      </c>
      <c r="M60" s="22">
        <v>2130.1</v>
      </c>
      <c r="N60" s="22">
        <v>2235</v>
      </c>
      <c r="O60" s="22">
        <v>2320.1</v>
      </c>
      <c r="P60" s="22">
        <v>2251.7</v>
      </c>
      <c r="Q60" s="22">
        <v>2487.1</v>
      </c>
      <c r="R60" s="22">
        <v>2579</v>
      </c>
      <c r="S60" s="22">
        <v>2685.4</v>
      </c>
      <c r="T60" s="22">
        <v>2843.7</v>
      </c>
      <c r="U60" s="22">
        <v>3059.1</v>
      </c>
      <c r="V60" s="22">
        <v>2995</v>
      </c>
      <c r="W60" s="22">
        <v>3115.3</v>
      </c>
      <c r="X60" s="22">
        <v>3222.4</v>
      </c>
      <c r="Y60" s="22">
        <v>3279</v>
      </c>
      <c r="Z60" s="22">
        <v>3450.9</v>
      </c>
      <c r="AA60" s="22">
        <v>2810.3</v>
      </c>
    </row>
    <row r="61" spans="1:27" ht="14.25">
      <c r="A61" s="3" t="s">
        <v>3</v>
      </c>
      <c r="B61" s="3">
        <v>45397</v>
      </c>
      <c r="C61" s="8">
        <f>SUM(D61:AA61)</f>
        <v>38904.50000000001</v>
      </c>
      <c r="D61" s="22">
        <v>1235.6</v>
      </c>
      <c r="E61" s="22">
        <v>1230.3</v>
      </c>
      <c r="F61" s="22">
        <v>1261</v>
      </c>
      <c r="G61" s="22">
        <v>1343.9</v>
      </c>
      <c r="H61" s="22">
        <v>1331.9</v>
      </c>
      <c r="I61" s="22">
        <v>1779.1</v>
      </c>
      <c r="J61" s="22">
        <v>2247.1</v>
      </c>
      <c r="K61" s="22">
        <v>2309</v>
      </c>
      <c r="L61" s="22">
        <v>2175.3</v>
      </c>
      <c r="M61" s="22">
        <v>1637.3</v>
      </c>
      <c r="N61" s="22">
        <v>1316</v>
      </c>
      <c r="O61" s="22">
        <v>1181.5</v>
      </c>
      <c r="P61" s="22">
        <v>1077.6</v>
      </c>
      <c r="Q61" s="22">
        <v>986.7</v>
      </c>
      <c r="R61" s="22">
        <v>979.6</v>
      </c>
      <c r="S61" s="22">
        <v>1134.2</v>
      </c>
      <c r="T61" s="22">
        <v>1487.2</v>
      </c>
      <c r="U61" s="22">
        <v>1914.8</v>
      </c>
      <c r="V61" s="22">
        <v>2095.7</v>
      </c>
      <c r="W61" s="22">
        <v>2485.9</v>
      </c>
      <c r="X61" s="22">
        <v>2355.2</v>
      </c>
      <c r="Y61" s="22">
        <v>2039.4</v>
      </c>
      <c r="Z61" s="22">
        <v>1809.8</v>
      </c>
      <c r="AA61" s="22">
        <v>1490.4</v>
      </c>
    </row>
    <row r="62" spans="1:27" ht="14.25">
      <c r="A62" s="4" t="s">
        <v>0</v>
      </c>
      <c r="B62" s="4">
        <v>45398</v>
      </c>
      <c r="C62" s="10">
        <f>AVERAGE(D62:AA62)</f>
        <v>57.002916666666664</v>
      </c>
      <c r="D62" s="20">
        <v>31.34</v>
      </c>
      <c r="E62" s="20">
        <v>20.36</v>
      </c>
      <c r="F62" s="20">
        <v>9.86</v>
      </c>
      <c r="G62" s="20">
        <v>17.79</v>
      </c>
      <c r="H62" s="20">
        <v>29.97</v>
      </c>
      <c r="I62" s="20">
        <v>47.27</v>
      </c>
      <c r="J62" s="20">
        <v>66.38</v>
      </c>
      <c r="K62" s="20">
        <v>80.74</v>
      </c>
      <c r="L62" s="20">
        <v>66.13</v>
      </c>
      <c r="M62" s="20">
        <v>69.85</v>
      </c>
      <c r="N62" s="20">
        <v>56.8</v>
      </c>
      <c r="O62" s="20">
        <v>35.02</v>
      </c>
      <c r="P62" s="20">
        <v>32.29</v>
      </c>
      <c r="Q62" s="20">
        <v>37.83</v>
      </c>
      <c r="R62" s="20">
        <v>44.06</v>
      </c>
      <c r="S62" s="20">
        <v>52.05</v>
      </c>
      <c r="T62" s="20">
        <v>67.96</v>
      </c>
      <c r="U62" s="20">
        <v>82.14</v>
      </c>
      <c r="V62" s="20">
        <v>94.01</v>
      </c>
      <c r="W62" s="20">
        <v>111.49</v>
      </c>
      <c r="X62" s="20">
        <v>116.63</v>
      </c>
      <c r="Y62" s="20">
        <v>72.16</v>
      </c>
      <c r="Z62" s="20">
        <v>60.73</v>
      </c>
      <c r="AA62" s="20">
        <v>65.21</v>
      </c>
    </row>
    <row r="63" spans="1:27" ht="14.25">
      <c r="A63" s="4" t="s">
        <v>1</v>
      </c>
      <c r="B63" s="4">
        <v>45398</v>
      </c>
      <c r="C63" s="10">
        <f>SUM(D63:AA63)</f>
        <v>65190.200000000004</v>
      </c>
      <c r="D63" s="21">
        <v>2532.1</v>
      </c>
      <c r="E63" s="21">
        <v>2393.5</v>
      </c>
      <c r="F63" s="21">
        <v>2107</v>
      </c>
      <c r="G63" s="21">
        <v>2053.4</v>
      </c>
      <c r="H63" s="21">
        <v>2009.2</v>
      </c>
      <c r="I63" s="21">
        <v>2362.1</v>
      </c>
      <c r="J63" s="21">
        <v>2900.1</v>
      </c>
      <c r="K63" s="21">
        <v>2898.7</v>
      </c>
      <c r="L63" s="21">
        <v>2945.8</v>
      </c>
      <c r="M63" s="21">
        <v>2971.8</v>
      </c>
      <c r="N63" s="21">
        <v>2950.9</v>
      </c>
      <c r="O63" s="21">
        <v>3044.2</v>
      </c>
      <c r="P63" s="21">
        <v>3015.5</v>
      </c>
      <c r="Q63" s="21">
        <v>2948.5</v>
      </c>
      <c r="R63" s="21">
        <v>2970.5</v>
      </c>
      <c r="S63" s="21">
        <v>2700.4</v>
      </c>
      <c r="T63" s="21">
        <v>2627.5</v>
      </c>
      <c r="U63" s="21">
        <v>2622.9</v>
      </c>
      <c r="V63" s="21">
        <v>2530.7</v>
      </c>
      <c r="W63" s="21">
        <v>2758.3</v>
      </c>
      <c r="X63" s="21">
        <v>2879.2</v>
      </c>
      <c r="Y63" s="21">
        <v>2940.9</v>
      </c>
      <c r="Z63" s="21">
        <v>3264.6</v>
      </c>
      <c r="AA63" s="21">
        <v>2762.4</v>
      </c>
    </row>
    <row r="64" spans="1:27" ht="14.25">
      <c r="A64" s="4" t="s">
        <v>2</v>
      </c>
      <c r="B64" s="4">
        <v>45398</v>
      </c>
      <c r="C64" s="10">
        <f>SUM(D64:AA64)</f>
        <v>65190.200000000004</v>
      </c>
      <c r="D64" s="20">
        <v>2532.1</v>
      </c>
      <c r="E64" s="20">
        <v>2393.5</v>
      </c>
      <c r="F64" s="20">
        <v>2107</v>
      </c>
      <c r="G64" s="20">
        <v>2053.4</v>
      </c>
      <c r="H64" s="20">
        <v>2009.2</v>
      </c>
      <c r="I64" s="20">
        <v>2362.1</v>
      </c>
      <c r="J64" s="20">
        <v>2900.1</v>
      </c>
      <c r="K64" s="20">
        <v>2898.7</v>
      </c>
      <c r="L64" s="20">
        <v>2945.8</v>
      </c>
      <c r="M64" s="20">
        <v>2971.8</v>
      </c>
      <c r="N64" s="20">
        <v>2950.9</v>
      </c>
      <c r="O64" s="20">
        <v>3044.2</v>
      </c>
      <c r="P64" s="20">
        <v>3015.5</v>
      </c>
      <c r="Q64" s="20">
        <v>2948.5</v>
      </c>
      <c r="R64" s="20">
        <v>2970.5</v>
      </c>
      <c r="S64" s="20">
        <v>2700.4</v>
      </c>
      <c r="T64" s="20">
        <v>2627.5</v>
      </c>
      <c r="U64" s="20">
        <v>2622.9</v>
      </c>
      <c r="V64" s="20">
        <v>2530.7</v>
      </c>
      <c r="W64" s="20">
        <v>2758.3</v>
      </c>
      <c r="X64" s="20">
        <v>2879.2</v>
      </c>
      <c r="Y64" s="20">
        <v>2940.9</v>
      </c>
      <c r="Z64" s="20">
        <v>3264.6</v>
      </c>
      <c r="AA64" s="20">
        <v>2762.4</v>
      </c>
    </row>
    <row r="65" spans="1:27" ht="14.25">
      <c r="A65" s="4" t="s">
        <v>3</v>
      </c>
      <c r="B65" s="4">
        <v>45398</v>
      </c>
      <c r="C65" s="10">
        <f>SUM(D65:AA65)</f>
        <v>41142.1</v>
      </c>
      <c r="D65" s="21">
        <v>1431.8</v>
      </c>
      <c r="E65" s="21">
        <v>1414</v>
      </c>
      <c r="F65" s="21">
        <v>1411.3</v>
      </c>
      <c r="G65" s="21">
        <v>1473</v>
      </c>
      <c r="H65" s="21">
        <v>1662.5</v>
      </c>
      <c r="I65" s="21">
        <v>1817.9</v>
      </c>
      <c r="J65" s="21">
        <v>1918.5</v>
      </c>
      <c r="K65" s="21">
        <v>1949.3</v>
      </c>
      <c r="L65" s="21">
        <v>1770</v>
      </c>
      <c r="M65" s="21">
        <v>1646.1</v>
      </c>
      <c r="N65" s="21">
        <v>1430</v>
      </c>
      <c r="O65" s="21">
        <v>1402.8</v>
      </c>
      <c r="P65" s="21">
        <v>1341.7</v>
      </c>
      <c r="Q65" s="21">
        <v>1364.1</v>
      </c>
      <c r="R65" s="21">
        <v>1423.9</v>
      </c>
      <c r="S65" s="21">
        <v>1596.7</v>
      </c>
      <c r="T65" s="21">
        <v>1766.9</v>
      </c>
      <c r="U65" s="21">
        <v>2003.8</v>
      </c>
      <c r="V65" s="21">
        <v>2273.8</v>
      </c>
      <c r="W65" s="21">
        <v>2601.4</v>
      </c>
      <c r="X65" s="21">
        <v>2434.2</v>
      </c>
      <c r="Y65" s="21">
        <v>1966.9</v>
      </c>
      <c r="Z65" s="21">
        <v>1656.9</v>
      </c>
      <c r="AA65" s="21">
        <v>1384.6</v>
      </c>
    </row>
    <row r="66" spans="1:27" ht="14.25">
      <c r="A66" s="3" t="s">
        <v>0</v>
      </c>
      <c r="B66" s="3">
        <v>45399</v>
      </c>
      <c r="C66" s="8">
        <f>AVERAGE(D66:AA66)</f>
        <v>82.575</v>
      </c>
      <c r="D66" s="18">
        <v>63.06</v>
      </c>
      <c r="E66" s="18">
        <v>61.46</v>
      </c>
      <c r="F66" s="18">
        <v>57.85</v>
      </c>
      <c r="G66" s="18">
        <v>51.35</v>
      </c>
      <c r="H66" s="18">
        <v>60.01</v>
      </c>
      <c r="I66" s="18">
        <v>72.83</v>
      </c>
      <c r="J66" s="18">
        <v>78.43</v>
      </c>
      <c r="K66" s="18">
        <v>96.97</v>
      </c>
      <c r="L66" s="18">
        <v>98.36</v>
      </c>
      <c r="M66" s="18">
        <v>77.07</v>
      </c>
      <c r="N66" s="18">
        <v>72.39</v>
      </c>
      <c r="O66" s="18">
        <v>70.81</v>
      </c>
      <c r="P66" s="18">
        <v>71.09</v>
      </c>
      <c r="Q66" s="18">
        <v>70.68</v>
      </c>
      <c r="R66" s="18">
        <v>68.67</v>
      </c>
      <c r="S66" s="18">
        <v>70.22</v>
      </c>
      <c r="T66" s="18">
        <v>72.38</v>
      </c>
      <c r="U66" s="18">
        <v>84.01</v>
      </c>
      <c r="V66" s="18">
        <v>109.17</v>
      </c>
      <c r="W66" s="18">
        <v>147.08</v>
      </c>
      <c r="X66" s="18">
        <v>153.17</v>
      </c>
      <c r="Y66" s="18">
        <v>125.48</v>
      </c>
      <c r="Z66" s="18">
        <v>70.56</v>
      </c>
      <c r="AA66" s="18">
        <v>78.7</v>
      </c>
    </row>
    <row r="67" spans="1:27" ht="14.25">
      <c r="A67" s="3" t="s">
        <v>1</v>
      </c>
      <c r="B67" s="3">
        <v>45399</v>
      </c>
      <c r="C67" s="8">
        <f>SUM(D67:AA67)</f>
        <v>60872.4</v>
      </c>
      <c r="D67" s="19">
        <v>2759.3</v>
      </c>
      <c r="E67" s="19">
        <v>2768.4</v>
      </c>
      <c r="F67" s="19">
        <v>2716.2</v>
      </c>
      <c r="G67" s="19">
        <v>2691.7</v>
      </c>
      <c r="H67" s="19">
        <v>2707.3</v>
      </c>
      <c r="I67" s="19">
        <v>2894.4</v>
      </c>
      <c r="J67" s="19">
        <v>2958.4</v>
      </c>
      <c r="K67" s="19">
        <v>2643.2</v>
      </c>
      <c r="L67" s="19">
        <v>2468.7</v>
      </c>
      <c r="M67" s="19">
        <v>2217</v>
      </c>
      <c r="N67" s="19">
        <v>2071.9</v>
      </c>
      <c r="O67" s="19">
        <v>2152.3</v>
      </c>
      <c r="P67" s="19">
        <v>2181.7</v>
      </c>
      <c r="Q67" s="19">
        <v>2188</v>
      </c>
      <c r="R67" s="19">
        <v>2250.7</v>
      </c>
      <c r="S67" s="19">
        <v>2257</v>
      </c>
      <c r="T67" s="19">
        <v>2296.9</v>
      </c>
      <c r="U67" s="19">
        <v>2487.8</v>
      </c>
      <c r="V67" s="19">
        <v>2604.7</v>
      </c>
      <c r="W67" s="19">
        <v>2971</v>
      </c>
      <c r="X67" s="19">
        <v>2868.4</v>
      </c>
      <c r="Y67" s="19">
        <v>2543.7</v>
      </c>
      <c r="Z67" s="19">
        <v>2739.2</v>
      </c>
      <c r="AA67" s="19">
        <v>2434.5</v>
      </c>
    </row>
    <row r="68" spans="1:27" ht="14.25">
      <c r="A68" s="3" t="s">
        <v>2</v>
      </c>
      <c r="B68" s="3">
        <v>45399</v>
      </c>
      <c r="C68" s="8">
        <f>SUM(D68:AA68)</f>
        <v>59671.9</v>
      </c>
      <c r="D68" s="22">
        <v>2759.3</v>
      </c>
      <c r="E68" s="22">
        <v>2768.4</v>
      </c>
      <c r="F68" s="22">
        <v>2716.2</v>
      </c>
      <c r="G68" s="22">
        <v>2691.7</v>
      </c>
      <c r="H68" s="22">
        <v>2707.3</v>
      </c>
      <c r="I68" s="22">
        <v>2894.4</v>
      </c>
      <c r="J68" s="22">
        <v>2958.4</v>
      </c>
      <c r="K68" s="22">
        <v>2643.2</v>
      </c>
      <c r="L68" s="22">
        <v>2468.7</v>
      </c>
      <c r="M68" s="22">
        <v>2209.7</v>
      </c>
      <c r="N68" s="22">
        <v>2071.9</v>
      </c>
      <c r="O68" s="22">
        <v>2050.1</v>
      </c>
      <c r="P68" s="22">
        <v>2003.7</v>
      </c>
      <c r="Q68" s="22">
        <v>2030.7</v>
      </c>
      <c r="R68" s="22">
        <v>2250.7</v>
      </c>
      <c r="S68" s="22">
        <v>2257</v>
      </c>
      <c r="T68" s="22">
        <v>2296.9</v>
      </c>
      <c r="U68" s="22">
        <v>2487.8</v>
      </c>
      <c r="V68" s="22">
        <v>2531.2</v>
      </c>
      <c r="W68" s="22">
        <v>2568.8</v>
      </c>
      <c r="X68" s="22">
        <v>2588.4</v>
      </c>
      <c r="Y68" s="22">
        <v>2543.7</v>
      </c>
      <c r="Z68" s="22">
        <v>2739.2</v>
      </c>
      <c r="AA68" s="22">
        <v>2434.5</v>
      </c>
    </row>
    <row r="69" spans="1:27" ht="14.25">
      <c r="A69" s="3" t="s">
        <v>3</v>
      </c>
      <c r="B69" s="3">
        <v>45399</v>
      </c>
      <c r="C69" s="8">
        <f>SUM(D69:AA69)</f>
        <v>50127.7</v>
      </c>
      <c r="D69" s="22">
        <v>1407.2</v>
      </c>
      <c r="E69" s="22">
        <v>1396.8</v>
      </c>
      <c r="F69" s="22">
        <v>1389.2</v>
      </c>
      <c r="G69" s="22">
        <v>1427.8</v>
      </c>
      <c r="H69" s="22">
        <v>1561.8</v>
      </c>
      <c r="I69" s="22">
        <v>1894.6</v>
      </c>
      <c r="J69" s="22">
        <v>2038.3</v>
      </c>
      <c r="K69" s="22">
        <v>2412</v>
      </c>
      <c r="L69" s="22">
        <v>2456.4</v>
      </c>
      <c r="M69" s="22">
        <v>2217</v>
      </c>
      <c r="N69" s="22">
        <v>2012.3</v>
      </c>
      <c r="O69" s="22">
        <v>2152.3</v>
      </c>
      <c r="P69" s="22">
        <v>2181.7</v>
      </c>
      <c r="Q69" s="22">
        <v>2188</v>
      </c>
      <c r="R69" s="22">
        <v>2164.6</v>
      </c>
      <c r="S69" s="22">
        <v>2061</v>
      </c>
      <c r="T69" s="22">
        <v>2221.9</v>
      </c>
      <c r="U69" s="22">
        <v>2380.3</v>
      </c>
      <c r="V69" s="22">
        <v>2604.7</v>
      </c>
      <c r="W69" s="22">
        <v>2971</v>
      </c>
      <c r="X69" s="22">
        <v>2868.4</v>
      </c>
      <c r="Y69" s="22">
        <v>2359.5</v>
      </c>
      <c r="Z69" s="22">
        <v>2036.6</v>
      </c>
      <c r="AA69" s="22">
        <v>1724.3</v>
      </c>
    </row>
    <row r="70" spans="1:27" ht="14.25">
      <c r="A70" s="4" t="s">
        <v>0</v>
      </c>
      <c r="B70" s="4">
        <v>45400</v>
      </c>
      <c r="C70" s="10">
        <f>AVERAGE(D70:AA70)</f>
        <v>93.61666666666667</v>
      </c>
      <c r="D70" s="20">
        <v>91.58</v>
      </c>
      <c r="E70" s="20">
        <v>83.72</v>
      </c>
      <c r="F70" s="20">
        <v>81.61</v>
      </c>
      <c r="G70" s="20">
        <v>79.55</v>
      </c>
      <c r="H70" s="20">
        <v>84.77</v>
      </c>
      <c r="I70" s="20">
        <v>86.75</v>
      </c>
      <c r="J70" s="20">
        <v>118.41</v>
      </c>
      <c r="K70" s="20">
        <v>152.17</v>
      </c>
      <c r="L70" s="20">
        <v>131.19</v>
      </c>
      <c r="M70" s="20">
        <v>101.12</v>
      </c>
      <c r="N70" s="20">
        <v>85.76</v>
      </c>
      <c r="O70" s="20">
        <v>78.2</v>
      </c>
      <c r="P70" s="20">
        <v>75.91</v>
      </c>
      <c r="Q70" s="20">
        <v>72.52</v>
      </c>
      <c r="R70" s="20">
        <v>66.92</v>
      </c>
      <c r="S70" s="20">
        <v>67.62</v>
      </c>
      <c r="T70" s="20">
        <v>69.86</v>
      </c>
      <c r="U70" s="20">
        <v>83.59</v>
      </c>
      <c r="V70" s="20">
        <v>98.94</v>
      </c>
      <c r="W70" s="20">
        <v>127.06</v>
      </c>
      <c r="X70" s="20">
        <v>131.5</v>
      </c>
      <c r="Y70" s="20">
        <v>108.01</v>
      </c>
      <c r="Z70" s="20">
        <v>89.94</v>
      </c>
      <c r="AA70" s="20">
        <v>80.1</v>
      </c>
    </row>
    <row r="71" spans="1:27" ht="14.25">
      <c r="A71" s="4" t="s">
        <v>1</v>
      </c>
      <c r="B71" s="4">
        <v>45400</v>
      </c>
      <c r="C71" s="10">
        <f>SUM(D71:AA71)</f>
        <v>62830.8</v>
      </c>
      <c r="D71" s="21">
        <v>2496.1</v>
      </c>
      <c r="E71" s="21">
        <v>2480.8</v>
      </c>
      <c r="F71" s="21">
        <v>2487.4</v>
      </c>
      <c r="G71" s="21">
        <v>2279.1</v>
      </c>
      <c r="H71" s="21">
        <v>2164.6</v>
      </c>
      <c r="I71" s="21">
        <v>2294.5</v>
      </c>
      <c r="J71" s="21">
        <v>2522.5</v>
      </c>
      <c r="K71" s="21">
        <v>2902.4</v>
      </c>
      <c r="L71" s="21">
        <v>2946.6</v>
      </c>
      <c r="M71" s="21">
        <v>2608.1</v>
      </c>
      <c r="N71" s="21">
        <v>2423.8</v>
      </c>
      <c r="O71" s="21">
        <v>2358.1</v>
      </c>
      <c r="P71" s="21">
        <v>2334.7</v>
      </c>
      <c r="Q71" s="21">
        <v>2421.6</v>
      </c>
      <c r="R71" s="21">
        <v>2452.9</v>
      </c>
      <c r="S71" s="21">
        <v>2580</v>
      </c>
      <c r="T71" s="21">
        <v>2621.3</v>
      </c>
      <c r="U71" s="21">
        <v>2748.7</v>
      </c>
      <c r="V71" s="21">
        <v>3133.5</v>
      </c>
      <c r="W71" s="21">
        <v>3365.9</v>
      </c>
      <c r="X71" s="21">
        <v>3265.8</v>
      </c>
      <c r="Y71" s="21">
        <v>2826.3</v>
      </c>
      <c r="Z71" s="21">
        <v>2773.7</v>
      </c>
      <c r="AA71" s="21">
        <v>2342.4</v>
      </c>
    </row>
    <row r="72" spans="1:27" ht="14.25">
      <c r="A72" s="4" t="s">
        <v>2</v>
      </c>
      <c r="B72" s="4">
        <v>45400</v>
      </c>
      <c r="C72" s="10">
        <f>SUM(D72:AA72)</f>
        <v>58994.9</v>
      </c>
      <c r="D72" s="20">
        <v>2496.1</v>
      </c>
      <c r="E72" s="20">
        <v>2480.8</v>
      </c>
      <c r="F72" s="20">
        <v>2487.4</v>
      </c>
      <c r="G72" s="20">
        <v>2279.1</v>
      </c>
      <c r="H72" s="20">
        <v>2164.6</v>
      </c>
      <c r="I72" s="20">
        <v>2269.8</v>
      </c>
      <c r="J72" s="20">
        <v>2519.5</v>
      </c>
      <c r="K72" s="20">
        <v>2491</v>
      </c>
      <c r="L72" s="20">
        <v>2430.6</v>
      </c>
      <c r="M72" s="20">
        <v>2256.4</v>
      </c>
      <c r="N72" s="20">
        <v>2191.2</v>
      </c>
      <c r="O72" s="20">
        <v>2215.9</v>
      </c>
      <c r="P72" s="20">
        <v>2136.5</v>
      </c>
      <c r="Q72" s="20">
        <v>2421.6</v>
      </c>
      <c r="R72" s="20">
        <v>2452.9</v>
      </c>
      <c r="S72" s="20">
        <v>2580</v>
      </c>
      <c r="T72" s="20">
        <v>2621.3</v>
      </c>
      <c r="U72" s="20">
        <v>2748.7</v>
      </c>
      <c r="V72" s="20">
        <v>2725.2</v>
      </c>
      <c r="W72" s="20">
        <v>2667.1</v>
      </c>
      <c r="X72" s="20">
        <v>2599.3</v>
      </c>
      <c r="Y72" s="20">
        <v>2643.8</v>
      </c>
      <c r="Z72" s="20">
        <v>2773.7</v>
      </c>
      <c r="AA72" s="20">
        <v>2342.4</v>
      </c>
    </row>
    <row r="73" spans="1:27" ht="14.25">
      <c r="A73" s="4" t="s">
        <v>3</v>
      </c>
      <c r="B73" s="4">
        <v>45400</v>
      </c>
      <c r="C73" s="10">
        <f>SUM(D73:AA73)</f>
        <v>57847.9</v>
      </c>
      <c r="D73" s="21">
        <v>1705.3</v>
      </c>
      <c r="E73" s="21">
        <v>1676.9</v>
      </c>
      <c r="F73" s="21">
        <v>1658.5</v>
      </c>
      <c r="G73" s="21">
        <v>1755.3</v>
      </c>
      <c r="H73" s="21">
        <v>1904.1</v>
      </c>
      <c r="I73" s="21">
        <v>2294.5</v>
      </c>
      <c r="J73" s="21">
        <v>2522.5</v>
      </c>
      <c r="K73" s="21">
        <v>2902.4</v>
      </c>
      <c r="L73" s="21">
        <v>2946.6</v>
      </c>
      <c r="M73" s="21">
        <v>2608.1</v>
      </c>
      <c r="N73" s="21">
        <v>2423.8</v>
      </c>
      <c r="O73" s="21">
        <v>2358.1</v>
      </c>
      <c r="P73" s="21">
        <v>2334.7</v>
      </c>
      <c r="Q73" s="21">
        <v>2305.8</v>
      </c>
      <c r="R73" s="21">
        <v>2193</v>
      </c>
      <c r="S73" s="21">
        <v>2157.4</v>
      </c>
      <c r="T73" s="21">
        <v>2417.6</v>
      </c>
      <c r="U73" s="21">
        <v>2691.9</v>
      </c>
      <c r="V73" s="21">
        <v>3133.5</v>
      </c>
      <c r="W73" s="21">
        <v>3365.9</v>
      </c>
      <c r="X73" s="21">
        <v>3265.8</v>
      </c>
      <c r="Y73" s="21">
        <v>2826.3</v>
      </c>
      <c r="Z73" s="21">
        <v>2427.8</v>
      </c>
      <c r="AA73" s="21">
        <v>1972.1</v>
      </c>
    </row>
    <row r="74" spans="1:27" ht="14.25">
      <c r="A74" s="3" t="s">
        <v>0</v>
      </c>
      <c r="B74" s="3">
        <v>45401</v>
      </c>
      <c r="C74" s="8">
        <f>AVERAGE(D74:AA74)</f>
        <v>70.76583333333333</v>
      </c>
      <c r="D74" s="18">
        <v>78.51</v>
      </c>
      <c r="E74" s="18">
        <v>61.26</v>
      </c>
      <c r="F74" s="18">
        <v>49.91</v>
      </c>
      <c r="G74" s="18">
        <v>49.78</v>
      </c>
      <c r="H74" s="18">
        <v>50.58</v>
      </c>
      <c r="I74" s="18">
        <v>64.2</v>
      </c>
      <c r="J74" s="18">
        <v>105.33</v>
      </c>
      <c r="K74" s="18">
        <v>88.09</v>
      </c>
      <c r="L74" s="18">
        <v>80.12</v>
      </c>
      <c r="M74" s="18">
        <v>67.21</v>
      </c>
      <c r="N74" s="18">
        <v>59.4</v>
      </c>
      <c r="O74" s="18">
        <v>52.49</v>
      </c>
      <c r="P74" s="18">
        <v>46.22</v>
      </c>
      <c r="Q74" s="18">
        <v>43.89</v>
      </c>
      <c r="R74" s="18">
        <v>43.05</v>
      </c>
      <c r="S74" s="18">
        <v>52.76</v>
      </c>
      <c r="T74" s="18">
        <v>66.63</v>
      </c>
      <c r="U74" s="18">
        <v>80</v>
      </c>
      <c r="V74" s="18">
        <v>97.65</v>
      </c>
      <c r="W74" s="18">
        <v>116.35</v>
      </c>
      <c r="X74" s="18">
        <v>100.91</v>
      </c>
      <c r="Y74" s="18">
        <v>90.19</v>
      </c>
      <c r="Z74" s="18">
        <v>81.34</v>
      </c>
      <c r="AA74" s="18">
        <v>72.51</v>
      </c>
    </row>
    <row r="75" spans="1:27" ht="14.25">
      <c r="A75" s="3" t="s">
        <v>1</v>
      </c>
      <c r="B75" s="3">
        <v>45401</v>
      </c>
      <c r="C75" s="8">
        <f>SUM(D75:AA75)</f>
        <v>55622.299999999996</v>
      </c>
      <c r="D75" s="19">
        <v>2246.5</v>
      </c>
      <c r="E75" s="19">
        <v>2289.3</v>
      </c>
      <c r="F75" s="19">
        <v>2093.2</v>
      </c>
      <c r="G75" s="19">
        <v>2022.3</v>
      </c>
      <c r="H75" s="19">
        <v>2143.8</v>
      </c>
      <c r="I75" s="19">
        <v>2284.6</v>
      </c>
      <c r="J75" s="19">
        <v>2597</v>
      </c>
      <c r="K75" s="19">
        <v>2784.5</v>
      </c>
      <c r="L75" s="19">
        <v>2592.8</v>
      </c>
      <c r="M75" s="19">
        <v>2170.6</v>
      </c>
      <c r="N75" s="19">
        <v>1989.7</v>
      </c>
      <c r="O75" s="19">
        <v>1995.2</v>
      </c>
      <c r="P75" s="19">
        <v>1839.1</v>
      </c>
      <c r="Q75" s="19">
        <v>1772</v>
      </c>
      <c r="R75" s="19">
        <v>1887.1</v>
      </c>
      <c r="S75" s="19">
        <v>2162.6</v>
      </c>
      <c r="T75" s="19">
        <v>2159.9</v>
      </c>
      <c r="U75" s="19">
        <v>2456.3</v>
      </c>
      <c r="V75" s="19">
        <v>2894.2</v>
      </c>
      <c r="W75" s="19">
        <v>3188</v>
      </c>
      <c r="X75" s="19">
        <v>2933.4</v>
      </c>
      <c r="Y75" s="19">
        <v>2483.1</v>
      </c>
      <c r="Z75" s="19">
        <v>2451.7</v>
      </c>
      <c r="AA75" s="19">
        <v>2185.4</v>
      </c>
    </row>
    <row r="76" spans="1:27" ht="14.25">
      <c r="A76" s="3" t="s">
        <v>2</v>
      </c>
      <c r="B76" s="3">
        <v>45401</v>
      </c>
      <c r="C76" s="8">
        <f>SUM(D76:AA76)</f>
        <v>51285.50000000001</v>
      </c>
      <c r="D76" s="22">
        <v>2246.5</v>
      </c>
      <c r="E76" s="22">
        <v>2289.3</v>
      </c>
      <c r="F76" s="22">
        <v>2093.2</v>
      </c>
      <c r="G76" s="22">
        <v>2022.3</v>
      </c>
      <c r="H76" s="22">
        <v>2143.8</v>
      </c>
      <c r="I76" s="22">
        <v>2284.6</v>
      </c>
      <c r="J76" s="22">
        <v>2222.9</v>
      </c>
      <c r="K76" s="22">
        <v>2075.9</v>
      </c>
      <c r="L76" s="22">
        <v>2044.8</v>
      </c>
      <c r="M76" s="22">
        <v>2020.9</v>
      </c>
      <c r="N76" s="22">
        <v>1989.7</v>
      </c>
      <c r="O76" s="22">
        <v>1995.2</v>
      </c>
      <c r="P76" s="22">
        <v>1763.2</v>
      </c>
      <c r="Q76" s="22">
        <v>1762.7</v>
      </c>
      <c r="R76" s="22">
        <v>1887.1</v>
      </c>
      <c r="S76" s="22">
        <v>2162.6</v>
      </c>
      <c r="T76" s="22">
        <v>2159.9</v>
      </c>
      <c r="U76" s="22">
        <v>2271.8</v>
      </c>
      <c r="V76" s="22">
        <v>2319.4</v>
      </c>
      <c r="W76" s="22">
        <v>2293.6</v>
      </c>
      <c r="X76" s="22">
        <v>2286.5</v>
      </c>
      <c r="Y76" s="22">
        <v>2312.5</v>
      </c>
      <c r="Z76" s="22">
        <v>2451.7</v>
      </c>
      <c r="AA76" s="22">
        <v>2185.4</v>
      </c>
    </row>
    <row r="77" spans="1:27" ht="14.25">
      <c r="A77" s="3" t="s">
        <v>3</v>
      </c>
      <c r="B77" s="3">
        <v>45401</v>
      </c>
      <c r="C77" s="8">
        <f>SUM(D77:AA77)</f>
        <v>51407.9</v>
      </c>
      <c r="D77" s="22">
        <v>1683.9</v>
      </c>
      <c r="E77" s="22">
        <v>1614.8</v>
      </c>
      <c r="F77" s="22">
        <v>1597.6</v>
      </c>
      <c r="G77" s="22">
        <v>1636.6</v>
      </c>
      <c r="H77" s="22">
        <v>1775.6</v>
      </c>
      <c r="I77" s="22">
        <v>2100.1</v>
      </c>
      <c r="J77" s="22">
        <v>2597</v>
      </c>
      <c r="K77" s="22">
        <v>2784.5</v>
      </c>
      <c r="L77" s="22">
        <v>2592.8</v>
      </c>
      <c r="M77" s="22">
        <v>2170.6</v>
      </c>
      <c r="N77" s="22">
        <v>1939.9</v>
      </c>
      <c r="O77" s="22">
        <v>1839.3</v>
      </c>
      <c r="P77" s="22">
        <v>1839.1</v>
      </c>
      <c r="Q77" s="22">
        <v>1772</v>
      </c>
      <c r="R77" s="22">
        <v>1698.8</v>
      </c>
      <c r="S77" s="22">
        <v>1796.7</v>
      </c>
      <c r="T77" s="22">
        <v>2140.4</v>
      </c>
      <c r="U77" s="22">
        <v>2456.3</v>
      </c>
      <c r="V77" s="22">
        <v>2894.2</v>
      </c>
      <c r="W77" s="22">
        <v>3188</v>
      </c>
      <c r="X77" s="22">
        <v>2933.4</v>
      </c>
      <c r="Y77" s="22">
        <v>2483.1</v>
      </c>
      <c r="Z77" s="22">
        <v>2160.9</v>
      </c>
      <c r="AA77" s="22">
        <v>1712.3</v>
      </c>
    </row>
    <row r="78" spans="1:27" ht="14.25">
      <c r="A78" s="4" t="s">
        <v>0</v>
      </c>
      <c r="B78" s="4">
        <v>45402</v>
      </c>
      <c r="C78" s="10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10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10">
        <f>SUM(D80:AA80)</f>
        <v>0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10">
        <f>SUM(D81:AA81)</f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8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8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8">
        <f>SUM(D84:AA84)</f>
        <v>0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8">
        <f>SUM(D85:AA85)</f>
        <v>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10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10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10">
        <f>SUM(D88:AA88)</f>
        <v>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10">
        <f>SUM(D89:AA89)</f>
        <v>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8" t="e">
        <f>AVERAGE(D90:AA90)</f>
        <v>#DIV/0!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ht="14.25">
      <c r="A91" s="3" t="s">
        <v>1</v>
      </c>
      <c r="B91" s="3">
        <v>45405</v>
      </c>
      <c r="C91" s="8">
        <f>SUM(D91:AA91)</f>
        <v>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4.25">
      <c r="A92" s="3" t="s">
        <v>2</v>
      </c>
      <c r="B92" s="3">
        <v>45405</v>
      </c>
      <c r="C92" s="8">
        <f>SUM(D92:AA92)</f>
        <v>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ht="14.25">
      <c r="A93" s="3" t="s">
        <v>3</v>
      </c>
      <c r="B93" s="3">
        <v>45405</v>
      </c>
      <c r="C93" s="8">
        <f>SUM(D93:AA93)</f>
        <v>0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4.25">
      <c r="A94" s="4" t="s">
        <v>0</v>
      </c>
      <c r="B94" s="4">
        <v>45406</v>
      </c>
      <c r="C94" s="10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10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10">
        <f>SUM(D96:AA96)</f>
        <v>0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10">
        <f>SUM(D97:AA97)</f>
        <v>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8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8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8">
        <f>SUM(D100:AA100)</f>
        <v>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8">
        <f>SUM(D101:AA101)</f>
        <v>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10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9" ht="14.25">
      <c r="A103" s="4" t="s">
        <v>1</v>
      </c>
      <c r="B103" s="4">
        <v>45408</v>
      </c>
      <c r="C103" s="10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C103" s="14"/>
    </row>
    <row r="104" spans="1:27" ht="14.25">
      <c r="A104" s="4" t="s">
        <v>2</v>
      </c>
      <c r="B104" s="4">
        <v>45408</v>
      </c>
      <c r="C104" s="10">
        <f>SUM(D104:AA104)</f>
        <v>0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10">
        <f>SUM(D105:AA105)</f>
        <v>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8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8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8">
        <f>SUM(D108:AA108)</f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8">
        <f>SUM(D109:AA109)</f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10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10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10">
        <f>SUM(D112:AA112)</f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10">
        <f>SUM(D113:AA113)</f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9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19">
        <f>SUM(D116:AA116)</f>
        <v>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19">
        <f>SUM(D117:AA117)</f>
        <v>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1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1">
        <f>SUM(D120:AA120)</f>
        <v>0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>
        <f>SUM(D121:AA121)</f>
        <v>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orientation="portrait" paperSize="9"/>
  <ignoredErrors>
    <ignoredError sqref="C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21"/>
  <sheetViews>
    <sheetView zoomScale="55" zoomScaleNormal="55" zoomScalePageLayoutView="0" workbookViewId="0" topLeftCell="A1">
      <selection activeCell="D2" sqref="D2"/>
    </sheetView>
  </sheetViews>
  <sheetFormatPr defaultColWidth="9.140625" defaultRowHeight="15"/>
  <cols>
    <col min="1" max="1" width="31.140625" style="1" customWidth="1"/>
    <col min="2" max="3" width="13.140625" style="1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8" s="13" customFormat="1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  <c r="AB1" s="12"/>
    </row>
    <row r="2" spans="1:27" ht="14.25">
      <c r="A2" s="3" t="s">
        <v>0</v>
      </c>
      <c r="B2" s="3">
        <v>45383</v>
      </c>
      <c r="C2" s="7" t="e">
        <f>AVERAGE(D2:AA2)</f>
        <v>#DIV/0!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14.25">
      <c r="A3" s="3" t="s">
        <v>1</v>
      </c>
      <c r="B3" s="3">
        <v>45383</v>
      </c>
      <c r="C3" s="8">
        <f>SUM(D3:AA3)</f>
        <v>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4.25">
      <c r="A4" s="3" t="s">
        <v>2</v>
      </c>
      <c r="B4" s="3">
        <v>45383</v>
      </c>
      <c r="C4" s="1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3" t="s">
        <v>3</v>
      </c>
      <c r="B5" s="3">
        <v>45383</v>
      </c>
      <c r="C5" s="1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4" t="s">
        <v>0</v>
      </c>
      <c r="B6" s="4">
        <v>45384</v>
      </c>
      <c r="C6" s="9" t="e">
        <f>AVERAGE(D6:AA6)</f>
        <v>#DIV/0!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4.25">
      <c r="A7" s="4" t="s">
        <v>1</v>
      </c>
      <c r="B7" s="4">
        <v>45384</v>
      </c>
      <c r="C7" s="10">
        <f>SUM(D7:AA7)</f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4.25">
      <c r="A8" s="4" t="s">
        <v>2</v>
      </c>
      <c r="B8" s="4">
        <v>45384</v>
      </c>
      <c r="C8" s="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4" t="s">
        <v>3</v>
      </c>
      <c r="B9" s="4">
        <v>45384</v>
      </c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3" t="s">
        <v>0</v>
      </c>
      <c r="B10" s="3">
        <v>45385</v>
      </c>
      <c r="C10" s="7" t="e">
        <f>AVERAGE(D10:AA10)</f>
        <v>#DIV/0!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4.25">
      <c r="A11" s="3" t="s">
        <v>1</v>
      </c>
      <c r="B11" s="3">
        <v>45385</v>
      </c>
      <c r="C11" s="8">
        <f>SUM(D11:AA11)</f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4.25">
      <c r="A12" s="3" t="s">
        <v>2</v>
      </c>
      <c r="B12" s="3">
        <v>45385</v>
      </c>
      <c r="C12" s="1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3" t="s">
        <v>3</v>
      </c>
      <c r="B13" s="3">
        <v>45385</v>
      </c>
      <c r="C13" s="1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4" t="s">
        <v>0</v>
      </c>
      <c r="B14" s="4">
        <v>45386</v>
      </c>
      <c r="C14" s="9" t="e">
        <f>AVERAGE(D14:AA14)</f>
        <v>#DIV/0!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4.25">
      <c r="A15" s="4" t="s">
        <v>1</v>
      </c>
      <c r="B15" s="4">
        <v>45386</v>
      </c>
      <c r="C15" s="10">
        <f>SUM(D15:AA15)</f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4.25">
      <c r="A16" s="4" t="s">
        <v>2</v>
      </c>
      <c r="B16" s="4">
        <v>45386</v>
      </c>
      <c r="C16" s="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>
      <c r="A17" s="4" t="s">
        <v>3</v>
      </c>
      <c r="B17" s="4">
        <v>45386</v>
      </c>
      <c r="C17" s="1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>
      <c r="A18" s="3" t="s">
        <v>0</v>
      </c>
      <c r="B18" s="3">
        <v>45387</v>
      </c>
      <c r="C18" s="7" t="e">
        <f>AVERAGE(D18:AA18)</f>
        <v>#DIV/0!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4.25">
      <c r="A19" s="3" t="s">
        <v>1</v>
      </c>
      <c r="B19" s="3">
        <v>45387</v>
      </c>
      <c r="C19" s="8">
        <f>SUM(D19:AA19)</f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4.25">
      <c r="A20" s="3" t="s">
        <v>2</v>
      </c>
      <c r="B20" s="3">
        <v>45387</v>
      </c>
      <c r="C20" s="1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3" t="s">
        <v>3</v>
      </c>
      <c r="B21" s="3">
        <v>45387</v>
      </c>
      <c r="C21" s="1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4" t="s">
        <v>0</v>
      </c>
      <c r="B22" s="4">
        <v>45388</v>
      </c>
      <c r="C22" s="20" t="e">
        <f>AVERAGE(D22:AA22)</f>
        <v>#DIV/0!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4.25">
      <c r="A23" s="4" t="s">
        <v>1</v>
      </c>
      <c r="B23" s="4">
        <v>45388</v>
      </c>
      <c r="C23" s="21">
        <f>SUM(D23:AA23)</f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4.25">
      <c r="A24" s="4" t="s">
        <v>2</v>
      </c>
      <c r="B24" s="4">
        <v>45388</v>
      </c>
      <c r="C24" s="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>
      <c r="A25" s="4" t="s">
        <v>3</v>
      </c>
      <c r="B25" s="4">
        <v>45388</v>
      </c>
      <c r="C25" s="1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7" t="e">
        <f>AVERAGE(D26:AA26)</f>
        <v>#DIV/0!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4.25">
      <c r="A27" s="3" t="s">
        <v>1</v>
      </c>
      <c r="B27" s="3">
        <v>45389</v>
      </c>
      <c r="C27" s="8">
        <f>SUM(D27:AA27)</f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4.25">
      <c r="A28" s="3" t="s">
        <v>2</v>
      </c>
      <c r="B28" s="3">
        <v>45389</v>
      </c>
      <c r="C28" s="1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1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9" t="e">
        <f>AVERAGE(D30:AA30)</f>
        <v>#DIV/0!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14.25">
      <c r="A31" s="4" t="s">
        <v>1</v>
      </c>
      <c r="B31" s="4">
        <v>45390</v>
      </c>
      <c r="C31" s="10">
        <f>SUM(D31:AA31)</f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4.25">
      <c r="A32" s="4" t="s">
        <v>2</v>
      </c>
      <c r="B32" s="4">
        <v>45390</v>
      </c>
      <c r="C32" s="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>
      <c r="A33" s="4" t="s">
        <v>3</v>
      </c>
      <c r="B33" s="4">
        <v>45390</v>
      </c>
      <c r="C33" s="1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4.25">
      <c r="A34" s="3" t="s">
        <v>0</v>
      </c>
      <c r="B34" s="3">
        <v>45391</v>
      </c>
      <c r="C34" s="7" t="e">
        <f>AVERAGE(D34:AA34)</f>
        <v>#DIV/0!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4.25">
      <c r="A35" s="3" t="s">
        <v>1</v>
      </c>
      <c r="B35" s="3">
        <v>45391</v>
      </c>
      <c r="C35" s="8">
        <f>SUM(D35:AA35)</f>
        <v>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4.25">
      <c r="A36" s="3" t="s">
        <v>2</v>
      </c>
      <c r="B36" s="3">
        <v>45391</v>
      </c>
      <c r="C36" s="1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1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9" t="e">
        <f>AVERAGE(D38:AA38)</f>
        <v>#DIV/0!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ht="14.25">
      <c r="A39" s="4" t="s">
        <v>1</v>
      </c>
      <c r="B39" s="4">
        <v>45392</v>
      </c>
      <c r="C39" s="10">
        <f>SUM(D39:AA39)</f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4.25">
      <c r="A40" s="4" t="s">
        <v>2</v>
      </c>
      <c r="B40" s="4">
        <v>45392</v>
      </c>
      <c r="C40" s="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4.25">
      <c r="A41" s="4" t="s">
        <v>3</v>
      </c>
      <c r="B41" s="4">
        <v>45392</v>
      </c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7" t="e">
        <f>AVERAGE(D42:AA42)</f>
        <v>#DIV/0!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4.25">
      <c r="A43" s="3" t="s">
        <v>1</v>
      </c>
      <c r="B43" s="3">
        <v>45393</v>
      </c>
      <c r="C43" s="8">
        <f>SUM(D43:AA43)</f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4.25">
      <c r="A44" s="3" t="s">
        <v>2</v>
      </c>
      <c r="B44" s="3">
        <v>45393</v>
      </c>
      <c r="C44" s="1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3" t="s">
        <v>3</v>
      </c>
      <c r="B45" s="3">
        <v>45393</v>
      </c>
      <c r="C45" s="1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4" t="s">
        <v>0</v>
      </c>
      <c r="B46" s="4">
        <v>45394</v>
      </c>
      <c r="C46" s="9" t="e">
        <f>AVERAGE(D46:AA46)</f>
        <v>#DIV/0!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ht="14.25">
      <c r="A47" s="4" t="s">
        <v>1</v>
      </c>
      <c r="B47" s="4">
        <v>45394</v>
      </c>
      <c r="C47" s="10">
        <f>SUM(D47:AA47)</f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4.25">
      <c r="A48" s="4" t="s">
        <v>2</v>
      </c>
      <c r="B48" s="4">
        <v>45394</v>
      </c>
      <c r="C48" s="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4.25">
      <c r="A49" s="4" t="s">
        <v>3</v>
      </c>
      <c r="B49" s="4">
        <v>45394</v>
      </c>
      <c r="C49" s="1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4.25">
      <c r="A50" s="3" t="s">
        <v>0</v>
      </c>
      <c r="B50" s="3">
        <v>45395</v>
      </c>
      <c r="C50" s="7" t="e">
        <f>AVERAGE(D50:AA50)</f>
        <v>#DIV/0!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4.25">
      <c r="A51" s="3" t="s">
        <v>1</v>
      </c>
      <c r="B51" s="3">
        <v>45395</v>
      </c>
      <c r="C51" s="8">
        <f>SUM(D51:AA51)</f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4.25">
      <c r="A52" s="3" t="s">
        <v>2</v>
      </c>
      <c r="B52" s="3">
        <v>45395</v>
      </c>
      <c r="C52" s="1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3" t="s">
        <v>3</v>
      </c>
      <c r="B53" s="3">
        <v>45395</v>
      </c>
      <c r="C53" s="1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4" t="s">
        <v>0</v>
      </c>
      <c r="B54" s="4">
        <v>45396</v>
      </c>
      <c r="C54" s="9" t="e">
        <f>AVERAGE(D54:AA54)</f>
        <v>#DIV/0!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ht="14.25">
      <c r="A55" s="4" t="s">
        <v>1</v>
      </c>
      <c r="B55" s="4">
        <v>45396</v>
      </c>
      <c r="C55" s="10">
        <f>SUM(D55:AA55)</f>
        <v>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4.25">
      <c r="A56" s="4" t="s">
        <v>2</v>
      </c>
      <c r="B56" s="4">
        <v>45396</v>
      </c>
      <c r="C56" s="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1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7" t="e">
        <f>AVERAGE(D58:AA58)</f>
        <v>#DIV/0!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4.25">
      <c r="A59" s="3" t="s">
        <v>1</v>
      </c>
      <c r="B59" s="3">
        <v>45397</v>
      </c>
      <c r="C59" s="8">
        <f>SUM(D59:AA59)</f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4.25">
      <c r="A60" s="3" t="s">
        <v>2</v>
      </c>
      <c r="B60" s="3">
        <v>45397</v>
      </c>
      <c r="C60" s="1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1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9" t="e">
        <f>AVERAGE(D62:AA62)</f>
        <v>#DIV/0!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:27" ht="14.25">
      <c r="A63" s="4" t="s">
        <v>1</v>
      </c>
      <c r="B63" s="4">
        <v>45398</v>
      </c>
      <c r="C63" s="10">
        <f>SUM(D63:AA63)</f>
        <v>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4.25">
      <c r="A64" s="4" t="s">
        <v>2</v>
      </c>
      <c r="B64" s="4">
        <v>45398</v>
      </c>
      <c r="C64" s="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4.25">
      <c r="A65" s="4" t="s">
        <v>3</v>
      </c>
      <c r="B65" s="4">
        <v>45398</v>
      </c>
      <c r="C65" s="1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18" t="e">
        <f>AVERAGE(D66:AA66)</f>
        <v>#DIV/0!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4.25">
      <c r="A67" s="3" t="s">
        <v>1</v>
      </c>
      <c r="B67" s="3">
        <v>45399</v>
      </c>
      <c r="C67" s="19">
        <f>SUM(D67:AA67)</f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14.25">
      <c r="A68" s="3" t="s">
        <v>2</v>
      </c>
      <c r="B68" s="3">
        <v>45399</v>
      </c>
      <c r="C68" s="1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3" t="s">
        <v>3</v>
      </c>
      <c r="B69" s="3">
        <v>45399</v>
      </c>
      <c r="C69" s="1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4" t="s">
        <v>0</v>
      </c>
      <c r="B70" s="4">
        <v>45400</v>
      </c>
      <c r="C70" s="9" t="e">
        <f>AVERAGE(D70:AA70)</f>
        <v>#DIV/0!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:27" ht="14.25">
      <c r="A71" s="4" t="s">
        <v>1</v>
      </c>
      <c r="B71" s="4">
        <v>45400</v>
      </c>
      <c r="C71" s="10">
        <f>SUM(D71:AA71)</f>
        <v>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4.25">
      <c r="A72" s="4" t="s">
        <v>2</v>
      </c>
      <c r="B72" s="4">
        <v>45400</v>
      </c>
      <c r="C72" s="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4.25">
      <c r="A73" s="4" t="s">
        <v>3</v>
      </c>
      <c r="B73" s="4">
        <v>45400</v>
      </c>
      <c r="C73" s="1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4.25">
      <c r="A74" s="3" t="s">
        <v>0</v>
      </c>
      <c r="B74" s="3">
        <v>45401</v>
      </c>
      <c r="C74" s="7" t="e">
        <f>AVERAGE(D74:AA74)</f>
        <v>#DIV/0!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ht="14.25">
      <c r="A75" s="3" t="s">
        <v>1</v>
      </c>
      <c r="B75" s="3">
        <v>45401</v>
      </c>
      <c r="C75" s="8">
        <f>SUM(D75:AA75)</f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14.25">
      <c r="A76" s="3" t="s">
        <v>2</v>
      </c>
      <c r="B76" s="3">
        <v>45401</v>
      </c>
      <c r="C76" s="1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>
      <c r="A77" s="3" t="s">
        <v>3</v>
      </c>
      <c r="B77" s="3">
        <v>45401</v>
      </c>
      <c r="C77" s="1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>
      <c r="A78" s="4" t="s">
        <v>0</v>
      </c>
      <c r="B78" s="4">
        <v>45402</v>
      </c>
      <c r="C78" s="9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10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1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7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8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1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1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9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10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1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7" t="e">
        <f>AVERAGE(D90:AA90)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4.25">
      <c r="A91" s="3" t="s">
        <v>1</v>
      </c>
      <c r="B91" s="3">
        <v>45405</v>
      </c>
      <c r="C91" s="8">
        <f>SUM(D91:AA91)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4.25">
      <c r="A92" s="3" t="s">
        <v>2</v>
      </c>
      <c r="B92" s="3">
        <v>45405</v>
      </c>
      <c r="C92" s="1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1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9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10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1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7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8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1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1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9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10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1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7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8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1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1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9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10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10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21"/>
  <sheetViews>
    <sheetView zoomScale="55" zoomScaleNormal="55" zoomScalePageLayoutView="0" workbookViewId="0" topLeftCell="A1">
      <selection activeCell="C74" sqref="C74:C75"/>
    </sheetView>
  </sheetViews>
  <sheetFormatPr defaultColWidth="9.140625" defaultRowHeight="15"/>
  <cols>
    <col min="1" max="1" width="31.140625" style="1" customWidth="1"/>
    <col min="2" max="3" width="13.140625" style="1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8" s="13" customFormat="1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  <c r="AB1" s="12"/>
    </row>
    <row r="2" spans="1:27" ht="14.25">
      <c r="A2" s="3" t="s">
        <v>0</v>
      </c>
      <c r="B2" s="3">
        <v>45383</v>
      </c>
      <c r="C2" s="7">
        <f>AVERAGE(D2:AA2)</f>
        <v>59.178560289796195</v>
      </c>
      <c r="D2" s="18">
        <v>64.38122161911602</v>
      </c>
      <c r="E2" s="18">
        <v>57.22702131982019</v>
      </c>
      <c r="F2" s="18">
        <v>42.91976525593226</v>
      </c>
      <c r="G2" s="18">
        <v>49.78725961194551</v>
      </c>
      <c r="H2" s="18">
        <v>52.9064028132663</v>
      </c>
      <c r="I2" s="18">
        <v>52.90611667959037</v>
      </c>
      <c r="J2" s="18">
        <v>56.966067407371376</v>
      </c>
      <c r="K2" s="18">
        <v>52.90611667959037</v>
      </c>
      <c r="L2" s="18">
        <v>72.74719803597844</v>
      </c>
      <c r="M2" s="18">
        <v>67.44142128319507</v>
      </c>
      <c r="N2" s="18">
        <v>52.93444391350751</v>
      </c>
      <c r="O2" s="18">
        <v>42.91976525593226</v>
      </c>
      <c r="P2" s="18">
        <v>28.61336759307213</v>
      </c>
      <c r="Q2" s="18">
        <v>41.48938300995459</v>
      </c>
      <c r="R2" s="18">
        <v>57.65593570004034</v>
      </c>
      <c r="S2" s="18">
        <v>65.99301261563376</v>
      </c>
      <c r="T2" s="18">
        <v>66.95528016778879</v>
      </c>
      <c r="U2" s="18">
        <v>72.74748416965437</v>
      </c>
      <c r="V2" s="18">
        <v>76.82689198739867</v>
      </c>
      <c r="W2" s="18">
        <v>76.16849839908207</v>
      </c>
      <c r="X2" s="18">
        <v>76.82717812107461</v>
      </c>
      <c r="Y2" s="18">
        <v>72.24875317250712</v>
      </c>
      <c r="Z2" s="18">
        <v>65.8107454640659</v>
      </c>
      <c r="AA2" s="18">
        <v>52.90611667959037</v>
      </c>
    </row>
    <row r="3" spans="1:27" ht="14.25">
      <c r="A3" s="3" t="s">
        <v>1</v>
      </c>
      <c r="B3" s="3">
        <v>45383</v>
      </c>
      <c r="C3" s="8">
        <f>SUM(D3:AA3)</f>
        <v>5885258.999999998</v>
      </c>
      <c r="D3" s="19">
        <v>203414.99999999974</v>
      </c>
      <c r="E3" s="19">
        <v>199507.99999999974</v>
      </c>
      <c r="F3" s="19">
        <v>198554.00000000012</v>
      </c>
      <c r="G3" s="19">
        <v>198665.9999999999</v>
      </c>
      <c r="H3" s="19">
        <v>199234.99999999997</v>
      </c>
      <c r="I3" s="19">
        <v>200253.9999999998</v>
      </c>
      <c r="J3" s="19">
        <v>215885.99999999974</v>
      </c>
      <c r="K3" s="19">
        <v>231699.00000000035</v>
      </c>
      <c r="L3" s="19">
        <v>256269.0000000001</v>
      </c>
      <c r="M3" s="19">
        <v>263325</v>
      </c>
      <c r="N3" s="19">
        <v>269691.9999999995</v>
      </c>
      <c r="O3" s="19">
        <v>271192.00000000023</v>
      </c>
      <c r="P3" s="19">
        <v>264011.99999999977</v>
      </c>
      <c r="Q3" s="19">
        <v>267796.9999999996</v>
      </c>
      <c r="R3" s="19">
        <v>269674.0000000003</v>
      </c>
      <c r="S3" s="19">
        <v>265992.0000000002</v>
      </c>
      <c r="T3" s="19">
        <v>271550.9999999996</v>
      </c>
      <c r="U3" s="19">
        <v>274208.9999999999</v>
      </c>
      <c r="V3" s="19">
        <v>272483.9999999997</v>
      </c>
      <c r="W3" s="19">
        <v>271034.9999999998</v>
      </c>
      <c r="X3" s="19">
        <v>272920</v>
      </c>
      <c r="Y3" s="19">
        <v>271101</v>
      </c>
      <c r="Z3" s="19">
        <v>241558.99999999983</v>
      </c>
      <c r="AA3" s="19">
        <v>235229.99999999994</v>
      </c>
    </row>
    <row r="4" spans="1:27" ht="14.25">
      <c r="A4" s="3" t="s">
        <v>2</v>
      </c>
      <c r="B4" s="3">
        <v>45383</v>
      </c>
      <c r="C4" s="1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3" t="s">
        <v>3</v>
      </c>
      <c r="B5" s="3">
        <v>45383</v>
      </c>
      <c r="C5" s="1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4" t="s">
        <v>0</v>
      </c>
      <c r="B6" s="4">
        <v>45384</v>
      </c>
      <c r="C6" s="9">
        <f>AVERAGE(D6:AA6)</f>
        <v>54.52376149422821</v>
      </c>
      <c r="D6" s="20">
        <v>71.47647838117011</v>
      </c>
      <c r="E6" s="20">
        <v>65.78213209647282</v>
      </c>
      <c r="F6" s="20">
        <v>57.226449052468325</v>
      </c>
      <c r="G6" s="20">
        <v>62.94940870475868</v>
      </c>
      <c r="H6" s="20">
        <v>65.76496407591698</v>
      </c>
      <c r="I6" s="20">
        <v>71.47619224749418</v>
      </c>
      <c r="J6" s="20">
        <v>65.8107454640659</v>
      </c>
      <c r="K6" s="20">
        <v>57.22702131982019</v>
      </c>
      <c r="L6" s="20">
        <v>49.78697347826957</v>
      </c>
      <c r="M6" s="20">
        <v>41.24302191497824</v>
      </c>
      <c r="N6" s="20">
        <v>37.19737787099377</v>
      </c>
      <c r="O6" s="20">
        <v>28.61336759307213</v>
      </c>
      <c r="P6" s="20">
        <v>14.306683796536065</v>
      </c>
      <c r="Q6" s="20">
        <v>25.752030833764916</v>
      </c>
      <c r="R6" s="20">
        <v>36.471170601481596</v>
      </c>
      <c r="S6" s="20">
        <v>28.61336759307213</v>
      </c>
      <c r="T6" s="20">
        <v>41.24330804865417</v>
      </c>
      <c r="U6" s="20">
        <v>65.8107454640659</v>
      </c>
      <c r="V6" s="20">
        <v>71.47619224749418</v>
      </c>
      <c r="W6" s="20">
        <v>74.36614237439447</v>
      </c>
      <c r="X6" s="20">
        <v>75.82542412164115</v>
      </c>
      <c r="Y6" s="20">
        <v>69.30186244409663</v>
      </c>
      <c r="Z6" s="20">
        <v>67.24169997739544</v>
      </c>
      <c r="AA6" s="20">
        <v>63.607516159399346</v>
      </c>
    </row>
    <row r="7" spans="1:27" ht="14.25">
      <c r="A7" s="4" t="s">
        <v>1</v>
      </c>
      <c r="B7" s="4">
        <v>45384</v>
      </c>
      <c r="C7" s="10">
        <f>SUM(D7:AA7)</f>
        <v>6065978.999999999</v>
      </c>
      <c r="D7" s="21">
        <v>229467.99999999962</v>
      </c>
      <c r="E7" s="21">
        <v>226026.99999999997</v>
      </c>
      <c r="F7" s="21">
        <v>223008.00000000012</v>
      </c>
      <c r="G7" s="21">
        <v>219593.99999999997</v>
      </c>
      <c r="H7" s="21">
        <v>217713.9999999999</v>
      </c>
      <c r="I7" s="21">
        <v>215193.99999999988</v>
      </c>
      <c r="J7" s="21">
        <v>230123.9999999998</v>
      </c>
      <c r="K7" s="21">
        <v>239114.99999999985</v>
      </c>
      <c r="L7" s="21">
        <v>266371</v>
      </c>
      <c r="M7" s="21">
        <v>273622.0000000002</v>
      </c>
      <c r="N7" s="21">
        <v>270449</v>
      </c>
      <c r="O7" s="21">
        <v>271938</v>
      </c>
      <c r="P7" s="21">
        <v>262420.0000000001</v>
      </c>
      <c r="Q7" s="21">
        <v>263215.00000000035</v>
      </c>
      <c r="R7" s="21">
        <v>265297</v>
      </c>
      <c r="S7" s="21">
        <v>268464.00000000006</v>
      </c>
      <c r="T7" s="21">
        <v>266895.99999999994</v>
      </c>
      <c r="U7" s="21">
        <v>266887</v>
      </c>
      <c r="V7" s="21">
        <v>271701.9999999999</v>
      </c>
      <c r="W7" s="21">
        <v>272593.99999999994</v>
      </c>
      <c r="X7" s="21">
        <v>281052</v>
      </c>
      <c r="Y7" s="21">
        <v>276349.9999999999</v>
      </c>
      <c r="Z7" s="21">
        <v>248111.99999999985</v>
      </c>
      <c r="AA7" s="21">
        <v>240366.0000000001</v>
      </c>
    </row>
    <row r="8" spans="1:27" ht="14.25">
      <c r="A8" s="4" t="s">
        <v>2</v>
      </c>
      <c r="B8" s="4">
        <v>45384</v>
      </c>
      <c r="C8" s="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4" t="s">
        <v>3</v>
      </c>
      <c r="B9" s="4">
        <v>45384</v>
      </c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3" t="s">
        <v>0</v>
      </c>
      <c r="B10" s="3">
        <v>45385</v>
      </c>
      <c r="C10" s="7">
        <f>AVERAGE(D10:AA10)</f>
        <v>58.93391429911792</v>
      </c>
      <c r="D10" s="18">
        <v>72.23819693497441</v>
      </c>
      <c r="E10" s="18">
        <v>69.35754682356885</v>
      </c>
      <c r="F10" s="18">
        <v>56.87289940554803</v>
      </c>
      <c r="G10" s="18">
        <v>57.79795568630738</v>
      </c>
      <c r="H10" s="18">
        <v>67.88052006600526</v>
      </c>
      <c r="I10" s="18">
        <v>67.07105969661853</v>
      </c>
      <c r="J10" s="18">
        <v>69.31101946924137</v>
      </c>
      <c r="K10" s="18">
        <v>50.28393245730899</v>
      </c>
      <c r="L10" s="18">
        <v>69.35754682356885</v>
      </c>
      <c r="M10" s="18">
        <v>60.68814246040119</v>
      </c>
      <c r="N10" s="18">
        <v>41.6546976733433</v>
      </c>
      <c r="O10" s="18">
        <v>41.65498666312173</v>
      </c>
      <c r="P10" s="18">
        <v>28.89897784315369</v>
      </c>
      <c r="Q10" s="18">
        <v>41.65498666312173</v>
      </c>
      <c r="R10" s="18">
        <v>41.65498666312173</v>
      </c>
      <c r="S10" s="18">
        <v>41.90351787257285</v>
      </c>
      <c r="T10" s="18">
        <v>41.655275652900166</v>
      </c>
      <c r="U10" s="18">
        <v>66.65173552811437</v>
      </c>
      <c r="V10" s="18">
        <v>75.13705340242116</v>
      </c>
      <c r="W10" s="18">
        <v>70.80278470550498</v>
      </c>
      <c r="X10" s="18">
        <v>76.92879002869668</v>
      </c>
      <c r="Y10" s="18">
        <v>72.30495357379209</v>
      </c>
      <c r="Z10" s="18">
        <v>67.88052006600526</v>
      </c>
      <c r="AA10" s="18">
        <v>64.77185701941724</v>
      </c>
    </row>
    <row r="11" spans="1:27" ht="14.25">
      <c r="A11" s="3" t="s">
        <v>1</v>
      </c>
      <c r="B11" s="3">
        <v>45385</v>
      </c>
      <c r="C11" s="8">
        <f>SUM(D11:AA11)</f>
        <v>6013667.999999998</v>
      </c>
      <c r="D11" s="19">
        <v>225838.99999999977</v>
      </c>
      <c r="E11" s="19">
        <v>220282.9999999999</v>
      </c>
      <c r="F11" s="19">
        <v>220644.99999999994</v>
      </c>
      <c r="G11" s="19">
        <v>220807.99999999977</v>
      </c>
      <c r="H11" s="19">
        <v>217400.99999999977</v>
      </c>
      <c r="I11" s="19">
        <v>217309.99999999985</v>
      </c>
      <c r="J11" s="19">
        <v>228023.9999999998</v>
      </c>
      <c r="K11" s="19">
        <v>238051.99999999983</v>
      </c>
      <c r="L11" s="19">
        <v>261758.9999999998</v>
      </c>
      <c r="M11" s="19">
        <v>266355.99999999994</v>
      </c>
      <c r="N11" s="19">
        <v>266771.0000000001</v>
      </c>
      <c r="O11" s="19">
        <v>266563.99999999977</v>
      </c>
      <c r="P11" s="19">
        <v>257201.99999999977</v>
      </c>
      <c r="Q11" s="19">
        <v>259340.9999999999</v>
      </c>
      <c r="R11" s="19">
        <v>265675.9999999999</v>
      </c>
      <c r="S11" s="19">
        <v>266309.9999999999</v>
      </c>
      <c r="T11" s="19">
        <v>267494.9999999999</v>
      </c>
      <c r="U11" s="19">
        <v>268336.9999999998</v>
      </c>
      <c r="V11" s="19">
        <v>270414.9999999997</v>
      </c>
      <c r="W11" s="19">
        <v>271115.00000000006</v>
      </c>
      <c r="X11" s="19">
        <v>278832.00000000006</v>
      </c>
      <c r="Y11" s="19">
        <v>274406.9999999999</v>
      </c>
      <c r="Z11" s="19">
        <v>245459.99999999983</v>
      </c>
      <c r="AA11" s="19">
        <v>239265.99999999988</v>
      </c>
    </row>
    <row r="12" spans="1:27" ht="14.25">
      <c r="A12" s="3" t="s">
        <v>2</v>
      </c>
      <c r="B12" s="3">
        <v>45385</v>
      </c>
      <c r="C12" s="1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3" t="s">
        <v>3</v>
      </c>
      <c r="B13" s="3">
        <v>45385</v>
      </c>
      <c r="C13" s="1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4" t="s">
        <v>0</v>
      </c>
      <c r="B14" s="4">
        <v>45386</v>
      </c>
      <c r="C14" s="9">
        <f>AVERAGE(D14:AA14)</f>
        <v>60.167381398959016</v>
      </c>
      <c r="D14" s="20">
        <v>69.70106092016097</v>
      </c>
      <c r="E14" s="20">
        <v>67.5048923110871</v>
      </c>
      <c r="F14" s="20">
        <v>58.06897432770645</v>
      </c>
      <c r="G14" s="20">
        <v>66.77961082173407</v>
      </c>
      <c r="H14" s="20">
        <v>62.41253360741889</v>
      </c>
      <c r="I14" s="20">
        <v>66.48897560522389</v>
      </c>
      <c r="J14" s="20">
        <v>65.32759611866976</v>
      </c>
      <c r="K14" s="20">
        <v>50.809771846999865</v>
      </c>
      <c r="L14" s="20">
        <v>70.47308793384782</v>
      </c>
      <c r="M14" s="20">
        <v>66.48868526035224</v>
      </c>
      <c r="N14" s="20">
        <v>63.760024156693326</v>
      </c>
      <c r="O14" s="20">
        <v>56.617249969513786</v>
      </c>
      <c r="P14" s="20">
        <v>30.254225969606697</v>
      </c>
      <c r="Q14" s="20">
        <v>41.850019453106405</v>
      </c>
      <c r="R14" s="20">
        <v>38.49943963439774</v>
      </c>
      <c r="S14" s="20">
        <v>37.74483331300919</v>
      </c>
      <c r="T14" s="20">
        <v>60.30462983932315</v>
      </c>
      <c r="U14" s="20">
        <v>68.14394137356352</v>
      </c>
      <c r="V14" s="20">
        <v>74.52165682397552</v>
      </c>
      <c r="W14" s="20">
        <v>72.55689307759756</v>
      </c>
      <c r="X14" s="20">
        <v>76.82496269068399</v>
      </c>
      <c r="Y14" s="20">
        <v>69.68276919324774</v>
      </c>
      <c r="Z14" s="20">
        <v>58.391547480096854</v>
      </c>
      <c r="AA14" s="20">
        <v>50.809771846999865</v>
      </c>
    </row>
    <row r="15" spans="1:27" ht="14.25">
      <c r="A15" s="4" t="s">
        <v>1</v>
      </c>
      <c r="B15" s="4">
        <v>45386</v>
      </c>
      <c r="C15" s="10">
        <f>SUM(D15:AA15)</f>
        <v>6092012.000000001</v>
      </c>
      <c r="D15" s="21">
        <v>230159.00000000006</v>
      </c>
      <c r="E15" s="21">
        <v>223370.00000000017</v>
      </c>
      <c r="F15" s="21">
        <v>221380.99999999994</v>
      </c>
      <c r="G15" s="21">
        <v>219398.00000000003</v>
      </c>
      <c r="H15" s="21">
        <v>217209.0000000001</v>
      </c>
      <c r="I15" s="21">
        <v>218212.0000000003</v>
      </c>
      <c r="J15" s="21">
        <v>232313.00000000017</v>
      </c>
      <c r="K15" s="21">
        <v>242802.00000000006</v>
      </c>
      <c r="L15" s="21">
        <v>266910.99999999994</v>
      </c>
      <c r="M15" s="21">
        <v>270182.9999999995</v>
      </c>
      <c r="N15" s="21">
        <v>270322.0000000001</v>
      </c>
      <c r="O15" s="21">
        <v>271824</v>
      </c>
      <c r="P15" s="21">
        <v>262464.00000000035</v>
      </c>
      <c r="Q15" s="21">
        <v>265227.0000000003</v>
      </c>
      <c r="R15" s="21">
        <v>268664.9999999999</v>
      </c>
      <c r="S15" s="21">
        <v>268692.9999999998</v>
      </c>
      <c r="T15" s="21">
        <v>269933.9999999999</v>
      </c>
      <c r="U15" s="21">
        <v>269413.0000000001</v>
      </c>
      <c r="V15" s="21">
        <v>273381.00000000006</v>
      </c>
      <c r="W15" s="21">
        <v>277824.9999999999</v>
      </c>
      <c r="X15" s="21">
        <v>281963.0000000002</v>
      </c>
      <c r="Y15" s="21">
        <v>277980.99999999994</v>
      </c>
      <c r="Z15" s="21">
        <v>249946.99999999968</v>
      </c>
      <c r="AA15" s="21">
        <v>242434.99999999968</v>
      </c>
    </row>
    <row r="16" spans="1:27" ht="14.25">
      <c r="A16" s="4" t="s">
        <v>2</v>
      </c>
      <c r="B16" s="4">
        <v>45386</v>
      </c>
      <c r="C16" s="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>
      <c r="A17" s="4" t="s">
        <v>3</v>
      </c>
      <c r="B17" s="4">
        <v>45386</v>
      </c>
      <c r="C17" s="1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>
      <c r="A18" s="3" t="s">
        <v>0</v>
      </c>
      <c r="B18" s="3">
        <v>45387</v>
      </c>
      <c r="C18" s="7">
        <f>AVERAGE(D18:AA18)</f>
        <v>56.56686605117537</v>
      </c>
      <c r="D18" s="18">
        <v>75.05959863031512</v>
      </c>
      <c r="E18" s="18">
        <v>66.46121393379856</v>
      </c>
      <c r="F18" s="18">
        <v>57.74608816262842</v>
      </c>
      <c r="G18" s="18">
        <v>57.74608816262842</v>
      </c>
      <c r="H18" s="18">
        <v>57.74608816262842</v>
      </c>
      <c r="I18" s="18">
        <v>59.17472151185471</v>
      </c>
      <c r="J18" s="18">
        <v>63.562336555271415</v>
      </c>
      <c r="K18" s="18">
        <v>57.745799199572346</v>
      </c>
      <c r="L18" s="18">
        <v>69.35113345758745</v>
      </c>
      <c r="M18" s="18">
        <v>56.5685637091298</v>
      </c>
      <c r="N18" s="18">
        <v>41.58149480588907</v>
      </c>
      <c r="O18" s="18">
        <v>49.124008495513856</v>
      </c>
      <c r="P18" s="18">
        <v>28.896305607328106</v>
      </c>
      <c r="Q18" s="18">
        <v>14.448152803664053</v>
      </c>
      <c r="R18" s="18">
        <v>41.581205842833</v>
      </c>
      <c r="S18" s="18">
        <v>30.340831924638437</v>
      </c>
      <c r="T18" s="18">
        <v>50.56795688671204</v>
      </c>
      <c r="U18" s="18">
        <v>57.74608816262842</v>
      </c>
      <c r="V18" s="18">
        <v>69.32194818892404</v>
      </c>
      <c r="W18" s="18">
        <v>73.65639403002326</v>
      </c>
      <c r="X18" s="18">
        <v>75.10149827344574</v>
      </c>
      <c r="Y18" s="18">
        <v>69.35142242064353</v>
      </c>
      <c r="Z18" s="18">
        <v>67.81962926039907</v>
      </c>
      <c r="AA18" s="18">
        <v>66.90621704015142</v>
      </c>
    </row>
    <row r="19" spans="1:27" ht="14.25">
      <c r="A19" s="3" t="s">
        <v>1</v>
      </c>
      <c r="B19" s="3">
        <v>45387</v>
      </c>
      <c r="C19" s="8">
        <f>SUM(D19:AA19)</f>
        <v>5898907.000000001</v>
      </c>
      <c r="D19" s="19">
        <v>225690.00000000003</v>
      </c>
      <c r="E19" s="19">
        <v>219637.00000000012</v>
      </c>
      <c r="F19" s="19">
        <v>216371.0000000001</v>
      </c>
      <c r="G19" s="19">
        <v>213234</v>
      </c>
      <c r="H19" s="19">
        <v>210667.00000000006</v>
      </c>
      <c r="I19" s="19">
        <v>211062.00000000015</v>
      </c>
      <c r="J19" s="19">
        <v>225432.9999999999</v>
      </c>
      <c r="K19" s="19">
        <v>236342</v>
      </c>
      <c r="L19" s="19">
        <v>258260.00000000032</v>
      </c>
      <c r="M19" s="19">
        <v>263932.99999999994</v>
      </c>
      <c r="N19" s="19">
        <v>263153.0000000002</v>
      </c>
      <c r="O19" s="19">
        <v>261521.0000000003</v>
      </c>
      <c r="P19" s="19">
        <v>253916.00000000017</v>
      </c>
      <c r="Q19" s="19">
        <v>254106.00000000006</v>
      </c>
      <c r="R19" s="19">
        <v>260046</v>
      </c>
      <c r="S19" s="19">
        <v>261991.00000000012</v>
      </c>
      <c r="T19" s="19">
        <v>259131.0000000001</v>
      </c>
      <c r="U19" s="19">
        <v>259736.0000000003</v>
      </c>
      <c r="V19" s="19">
        <v>261724</v>
      </c>
      <c r="W19" s="19">
        <v>264558.9999999999</v>
      </c>
      <c r="X19" s="19">
        <v>273855</v>
      </c>
      <c r="Y19" s="19">
        <v>268538.0000000001</v>
      </c>
      <c r="Z19" s="19">
        <v>242003</v>
      </c>
      <c r="AA19" s="19">
        <v>233998.9999999999</v>
      </c>
    </row>
    <row r="20" spans="1:27" ht="14.25">
      <c r="A20" s="3" t="s">
        <v>2</v>
      </c>
      <c r="B20" s="3">
        <v>45387</v>
      </c>
      <c r="C20" s="1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3" t="s">
        <v>3</v>
      </c>
      <c r="B21" s="3">
        <v>45387</v>
      </c>
      <c r="C21" s="1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4" t="s">
        <v>0</v>
      </c>
      <c r="B22" s="4">
        <v>45388</v>
      </c>
      <c r="C22" s="9">
        <f>AVERAGE(D22:AA22)</f>
        <v>53.27585302519327</v>
      </c>
      <c r="D22" s="20">
        <v>66.72999630416705</v>
      </c>
      <c r="E22" s="20">
        <v>63.46091656657119</v>
      </c>
      <c r="F22" s="20">
        <v>57.74738981798023</v>
      </c>
      <c r="G22" s="20">
        <v>54.860020327081216</v>
      </c>
      <c r="H22" s="20">
        <v>60.605885613970244</v>
      </c>
      <c r="I22" s="20">
        <v>62.04985909636885</v>
      </c>
      <c r="J22" s="20">
        <v>69.44008130832486</v>
      </c>
      <c r="K22" s="20">
        <v>62.066894576365144</v>
      </c>
      <c r="L22" s="20">
        <v>62.04985909636885</v>
      </c>
      <c r="M22" s="20">
        <v>60.60559687702115</v>
      </c>
      <c r="N22" s="20">
        <v>41.54895823708768</v>
      </c>
      <c r="O22" s="20">
        <v>28.873406172041022</v>
      </c>
      <c r="P22" s="20">
        <v>14.436847454495057</v>
      </c>
      <c r="Q22" s="20">
        <v>17.64529243278204</v>
      </c>
      <c r="R22" s="20">
        <v>28.873694908990114</v>
      </c>
      <c r="S22" s="20">
        <v>14.437136191444147</v>
      </c>
      <c r="T22" s="20">
        <v>21.655559918691676</v>
      </c>
      <c r="U22" s="20">
        <v>63.51260048045828</v>
      </c>
      <c r="V22" s="20">
        <v>69.00553219994455</v>
      </c>
      <c r="W22" s="20">
        <v>70.01871015430102</v>
      </c>
      <c r="X22" s="20">
        <v>77.64107687332532</v>
      </c>
      <c r="Y22" s="20">
        <v>75.67766561951399</v>
      </c>
      <c r="Z22" s="20">
        <v>69.29686778157627</v>
      </c>
      <c r="AA22" s="20">
        <v>66.38062459576827</v>
      </c>
    </row>
    <row r="23" spans="1:27" ht="14.25">
      <c r="A23" s="4" t="s">
        <v>1</v>
      </c>
      <c r="B23" s="4">
        <v>45388</v>
      </c>
      <c r="C23" s="10">
        <f>SUM(D23:AA23)</f>
        <v>5525956.000000001</v>
      </c>
      <c r="D23" s="21">
        <v>226281.00000000003</v>
      </c>
      <c r="E23" s="21">
        <v>220232.99999999994</v>
      </c>
      <c r="F23" s="21">
        <v>216413.00000000015</v>
      </c>
      <c r="G23" s="21">
        <v>214389.99999999985</v>
      </c>
      <c r="H23" s="21">
        <v>211254.00000000017</v>
      </c>
      <c r="I23" s="21">
        <v>208933.99999999994</v>
      </c>
      <c r="J23" s="21">
        <v>218799.00000000012</v>
      </c>
      <c r="K23" s="21">
        <v>220617.00000000017</v>
      </c>
      <c r="L23" s="21">
        <v>229297.99999999985</v>
      </c>
      <c r="M23" s="21">
        <v>235156</v>
      </c>
      <c r="N23" s="21">
        <v>234591.00000000035</v>
      </c>
      <c r="O23" s="21">
        <v>234053.00000000003</v>
      </c>
      <c r="P23" s="21">
        <v>229014.0000000001</v>
      </c>
      <c r="Q23" s="21">
        <v>228831.00000000003</v>
      </c>
      <c r="R23" s="21">
        <v>227858</v>
      </c>
      <c r="S23" s="21">
        <v>227718.00000000003</v>
      </c>
      <c r="T23" s="21">
        <v>229794.99999999983</v>
      </c>
      <c r="U23" s="21">
        <v>236201.00000000003</v>
      </c>
      <c r="V23" s="21">
        <v>248223.00000000015</v>
      </c>
      <c r="W23" s="21">
        <v>254917.0000000003</v>
      </c>
      <c r="X23" s="21">
        <v>262860.9999999999</v>
      </c>
      <c r="Y23" s="21">
        <v>256920.00000000006</v>
      </c>
      <c r="Z23" s="21">
        <v>230146</v>
      </c>
      <c r="AA23" s="21">
        <v>223453.0000000002</v>
      </c>
    </row>
    <row r="24" spans="1:27" ht="14.25">
      <c r="A24" s="4" t="s">
        <v>2</v>
      </c>
      <c r="B24" s="4">
        <v>45388</v>
      </c>
      <c r="C24" s="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>
      <c r="A25" s="4" t="s">
        <v>3</v>
      </c>
      <c r="B25" s="4">
        <v>45388</v>
      </c>
      <c r="C25" s="1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7">
        <f>AVERAGE(D26:AA26)</f>
        <v>37.3440218939604</v>
      </c>
      <c r="D26" s="18">
        <v>69.00553219994455</v>
      </c>
      <c r="E26" s="18">
        <v>64.76398641781392</v>
      </c>
      <c r="F26" s="18">
        <v>59.19107456342973</v>
      </c>
      <c r="G26" s="18">
        <v>61.992111706550865</v>
      </c>
      <c r="H26" s="18">
        <v>66.40920955372816</v>
      </c>
      <c r="I26" s="18">
        <v>69.00524346299547</v>
      </c>
      <c r="J26" s="18">
        <v>70.08309849394807</v>
      </c>
      <c r="K26" s="18">
        <v>57.74738981798023</v>
      </c>
      <c r="L26" s="18">
        <v>14.436558717545967</v>
      </c>
      <c r="M26" s="18">
        <v>12.916647417536728</v>
      </c>
      <c r="N26" s="18">
        <v>7.218712464196618</v>
      </c>
      <c r="O26" s="18">
        <v>4.132403215374665</v>
      </c>
      <c r="P26" s="18">
        <v>2.8876582278481013</v>
      </c>
      <c r="Q26" s="18">
        <v>1.6253002864270534</v>
      </c>
      <c r="R26" s="18">
        <v>1.4728471773075855</v>
      </c>
      <c r="S26" s="18">
        <v>2.338769287628199</v>
      </c>
      <c r="T26" s="18">
        <v>3.7530028642705346</v>
      </c>
      <c r="U26" s="18">
        <v>21.655271181742584</v>
      </c>
      <c r="V26" s="18">
        <v>57.04720271643721</v>
      </c>
      <c r="W26" s="18">
        <v>67.82430934121777</v>
      </c>
      <c r="X26" s="18">
        <v>63.522417536727346</v>
      </c>
      <c r="Y26" s="18">
        <v>52.751951861775844</v>
      </c>
      <c r="Z26" s="18">
        <v>37.53551464473806</v>
      </c>
      <c r="AA26" s="18">
        <v>26.940312297884134</v>
      </c>
    </row>
    <row r="27" spans="1:27" ht="14.25">
      <c r="A27" s="3" t="s">
        <v>1</v>
      </c>
      <c r="B27" s="3">
        <v>45389</v>
      </c>
      <c r="C27" s="8">
        <f>SUM(D27:AA27)</f>
        <v>5089706</v>
      </c>
      <c r="D27" s="19">
        <v>215243.00000000012</v>
      </c>
      <c r="E27" s="19">
        <v>210474.99999999988</v>
      </c>
      <c r="F27" s="19">
        <v>205620.99999999983</v>
      </c>
      <c r="G27" s="19">
        <v>203238.00000000012</v>
      </c>
      <c r="H27" s="19">
        <v>201466.00000000006</v>
      </c>
      <c r="I27" s="19">
        <v>196979.00000000006</v>
      </c>
      <c r="J27" s="19">
        <v>204222.0000000001</v>
      </c>
      <c r="K27" s="19">
        <v>200407.99999999977</v>
      </c>
      <c r="L27" s="19">
        <v>201795.9999999999</v>
      </c>
      <c r="M27" s="19">
        <v>206575.00000000003</v>
      </c>
      <c r="N27" s="19">
        <v>209379.00000000012</v>
      </c>
      <c r="O27" s="19">
        <v>212787.00000000012</v>
      </c>
      <c r="P27" s="19">
        <v>213503.00000000012</v>
      </c>
      <c r="Q27" s="19">
        <v>216754.00000000012</v>
      </c>
      <c r="R27" s="19">
        <v>215107.99999999994</v>
      </c>
      <c r="S27" s="19">
        <v>211233.9999999999</v>
      </c>
      <c r="T27" s="19">
        <v>211120.99999999994</v>
      </c>
      <c r="U27" s="19">
        <v>213252.99999999985</v>
      </c>
      <c r="V27" s="19">
        <v>222875.99999999994</v>
      </c>
      <c r="W27" s="19">
        <v>232214.0000000001</v>
      </c>
      <c r="X27" s="19">
        <v>239811.00000000006</v>
      </c>
      <c r="Y27" s="19">
        <v>235162.00000000006</v>
      </c>
      <c r="Z27" s="19">
        <v>207763.00000000006</v>
      </c>
      <c r="AA27" s="19">
        <v>202717.99999999988</v>
      </c>
    </row>
    <row r="28" spans="1:27" ht="14.25">
      <c r="A28" s="3" t="s">
        <v>2</v>
      </c>
      <c r="B28" s="3">
        <v>45389</v>
      </c>
      <c r="C28" s="1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1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9">
        <f>AVERAGE(D30:AA30)</f>
        <v>44.83509751609227</v>
      </c>
      <c r="D30" s="20">
        <v>57.74710108103113</v>
      </c>
      <c r="E30" s="20">
        <v>43.31054236348517</v>
      </c>
      <c r="F30" s="20">
        <v>34.63399704333364</v>
      </c>
      <c r="G30" s="20">
        <v>28.873406172041022</v>
      </c>
      <c r="H30" s="20">
        <v>41.548669500138594</v>
      </c>
      <c r="I30" s="20">
        <v>41.548669500138594</v>
      </c>
      <c r="J30" s="20">
        <v>28.8739836459392</v>
      </c>
      <c r="K30" s="20">
        <v>17.32450568234316</v>
      </c>
      <c r="L30" s="20">
        <v>41.54895823708768</v>
      </c>
      <c r="M30" s="20">
        <v>41.54895823708768</v>
      </c>
      <c r="N30" s="20">
        <v>28.873694908990114</v>
      </c>
      <c r="O30" s="20">
        <v>14.436847454495057</v>
      </c>
      <c r="P30" s="20">
        <v>3.7535803381687147</v>
      </c>
      <c r="Q30" s="20">
        <v>7.760960454587453</v>
      </c>
      <c r="R30" s="20">
        <v>28.873694908990114</v>
      </c>
      <c r="S30" s="20">
        <v>41.86685761803567</v>
      </c>
      <c r="T30" s="20">
        <v>66.38062459576827</v>
      </c>
      <c r="U30" s="20">
        <v>71.95324771320337</v>
      </c>
      <c r="V30" s="20">
        <v>75.67795435646309</v>
      </c>
      <c r="W30" s="20">
        <v>77.15051279682159</v>
      </c>
      <c r="X30" s="20">
        <v>76.2262658227848</v>
      </c>
      <c r="Y30" s="20">
        <v>71.95353645015246</v>
      </c>
      <c r="Z30" s="20">
        <v>67.7665619513998</v>
      </c>
      <c r="AA30" s="20">
        <v>66.40920955372816</v>
      </c>
    </row>
    <row r="31" spans="1:27" ht="14.25">
      <c r="A31" s="4" t="s">
        <v>1</v>
      </c>
      <c r="B31" s="4">
        <v>45390</v>
      </c>
      <c r="C31" s="10">
        <f>SUM(D31:AA31)</f>
        <v>5481907.000000001</v>
      </c>
      <c r="D31" s="21">
        <v>202594.99999999997</v>
      </c>
      <c r="E31" s="21">
        <v>198722.99999999985</v>
      </c>
      <c r="F31" s="21">
        <v>193681.00000000003</v>
      </c>
      <c r="G31" s="21">
        <v>192580.9999999999</v>
      </c>
      <c r="H31" s="21">
        <v>192147.9999999999</v>
      </c>
      <c r="I31" s="21">
        <v>190269.0000000001</v>
      </c>
      <c r="J31" s="21">
        <v>203838.99999999997</v>
      </c>
      <c r="K31" s="21">
        <v>215758.00000000017</v>
      </c>
      <c r="L31" s="21">
        <v>234578.00000000017</v>
      </c>
      <c r="M31" s="21">
        <v>245674</v>
      </c>
      <c r="N31" s="21">
        <v>249950.0000000003</v>
      </c>
      <c r="O31" s="21">
        <v>252511.00000000017</v>
      </c>
      <c r="P31" s="21">
        <v>250373.9999999999</v>
      </c>
      <c r="Q31" s="21">
        <v>250486.99999999994</v>
      </c>
      <c r="R31" s="21">
        <v>248412.99999999994</v>
      </c>
      <c r="S31" s="21">
        <v>248062.99999999988</v>
      </c>
      <c r="T31" s="21">
        <v>246170.00000000023</v>
      </c>
      <c r="U31" s="21">
        <v>242398.0000000002</v>
      </c>
      <c r="V31" s="21">
        <v>242309</v>
      </c>
      <c r="W31" s="21">
        <v>243421.00000000003</v>
      </c>
      <c r="X31" s="21">
        <v>252732.00000000015</v>
      </c>
      <c r="Y31" s="21">
        <v>247189.0000000003</v>
      </c>
      <c r="Z31" s="21">
        <v>221852.00000000006</v>
      </c>
      <c r="AA31" s="21">
        <v>216192.00000000015</v>
      </c>
    </row>
    <row r="32" spans="1:27" ht="14.25">
      <c r="A32" s="4" t="s">
        <v>2</v>
      </c>
      <c r="B32" s="4">
        <v>45390</v>
      </c>
      <c r="C32" s="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>
      <c r="A33" s="4" t="s">
        <v>3</v>
      </c>
      <c r="B33" s="4">
        <v>45390</v>
      </c>
      <c r="C33" s="1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4.25">
      <c r="A34" s="3" t="s">
        <v>0</v>
      </c>
      <c r="B34" s="3">
        <v>45391</v>
      </c>
      <c r="C34" s="7">
        <f>AVERAGE(D34:AA34)</f>
        <v>33.06024833302535</v>
      </c>
      <c r="D34" s="18">
        <v>69.29686778157627</v>
      </c>
      <c r="E34" s="18">
        <v>65.79419985216668</v>
      </c>
      <c r="F34" s="18">
        <v>41.75107410145061</v>
      </c>
      <c r="G34" s="18">
        <v>41.75107410145061</v>
      </c>
      <c r="H34" s="18">
        <v>50.52867735378361</v>
      </c>
      <c r="I34" s="18">
        <v>41.750785364501525</v>
      </c>
      <c r="J34" s="18">
        <v>34.623313776217316</v>
      </c>
      <c r="K34" s="18">
        <v>14.435692506698697</v>
      </c>
      <c r="L34" s="18">
        <v>14.419811974498753</v>
      </c>
      <c r="M34" s="18">
        <v>8.662108472697033</v>
      </c>
      <c r="N34" s="18">
        <v>4.331054236348517</v>
      </c>
      <c r="O34" s="18">
        <v>3.8338492100157073</v>
      </c>
      <c r="P34" s="18">
        <v>3.2006490806615537</v>
      </c>
      <c r="Q34" s="18">
        <v>3.2168183498105885</v>
      </c>
      <c r="R34" s="18">
        <v>3.8979488127136652</v>
      </c>
      <c r="S34" s="18">
        <v>4.413055529890049</v>
      </c>
      <c r="T34" s="18">
        <v>7.2184237272475285</v>
      </c>
      <c r="U34" s="18">
        <v>28.873406172041022</v>
      </c>
      <c r="V34" s="18">
        <v>59.19107456342973</v>
      </c>
      <c r="W34" s="18">
        <v>67.56444608703687</v>
      </c>
      <c r="X34" s="18">
        <v>72.18452600942437</v>
      </c>
      <c r="Y34" s="18">
        <v>69.00524346299547</v>
      </c>
      <c r="Z34" s="18">
        <v>41.75107410145061</v>
      </c>
      <c r="AA34" s="18">
        <v>41.750785364501525</v>
      </c>
    </row>
    <row r="35" spans="1:27" ht="14.25">
      <c r="A35" s="3" t="s">
        <v>1</v>
      </c>
      <c r="B35" s="3">
        <v>45391</v>
      </c>
      <c r="C35" s="8">
        <f>SUM(D35:AA35)</f>
        <v>4905913.000000001</v>
      </c>
      <c r="D35" s="19">
        <v>201461.99999999988</v>
      </c>
      <c r="E35" s="19">
        <v>195158.00000000006</v>
      </c>
      <c r="F35" s="19">
        <v>191124.99999999997</v>
      </c>
      <c r="G35" s="19">
        <v>188514.00000000006</v>
      </c>
      <c r="H35" s="19">
        <v>187593</v>
      </c>
      <c r="I35" s="19">
        <v>184507.00000000017</v>
      </c>
      <c r="J35" s="19">
        <v>189204.99999999997</v>
      </c>
      <c r="K35" s="19">
        <v>191885.00000000026</v>
      </c>
      <c r="L35" s="19">
        <v>200796.00000000012</v>
      </c>
      <c r="M35" s="19">
        <v>210281.99999999994</v>
      </c>
      <c r="N35" s="19">
        <v>218266.9999999998</v>
      </c>
      <c r="O35" s="19">
        <v>218164.0000000001</v>
      </c>
      <c r="P35" s="19">
        <v>215276.99999999994</v>
      </c>
      <c r="Q35" s="19">
        <v>213250.99999999994</v>
      </c>
      <c r="R35" s="19">
        <v>212423.0000000003</v>
      </c>
      <c r="S35" s="19">
        <v>211319.00000000017</v>
      </c>
      <c r="T35" s="19">
        <v>210667.00000000017</v>
      </c>
      <c r="U35" s="19">
        <v>208658.00000000012</v>
      </c>
      <c r="V35" s="19">
        <v>214419.99999999988</v>
      </c>
      <c r="W35" s="19">
        <v>217162.00000000006</v>
      </c>
      <c r="X35" s="19">
        <v>224671</v>
      </c>
      <c r="Y35" s="19">
        <v>218570.00000000017</v>
      </c>
      <c r="Z35" s="19">
        <v>194863.99999999994</v>
      </c>
      <c r="AA35" s="19">
        <v>187673</v>
      </c>
    </row>
    <row r="36" spans="1:27" ht="14.25">
      <c r="A36" s="3" t="s">
        <v>2</v>
      </c>
      <c r="B36" s="3">
        <v>45391</v>
      </c>
      <c r="C36" s="1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1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9">
        <f>AVERAGE(D38:AA38)</f>
        <v>34.385358438048605</v>
      </c>
      <c r="D38" s="20">
        <v>57.74738981798023</v>
      </c>
      <c r="E38" s="20">
        <v>60.63475930887924</v>
      </c>
      <c r="F38" s="20">
        <v>57.74710108103113</v>
      </c>
      <c r="G38" s="20">
        <v>47.64188533678278</v>
      </c>
      <c r="H38" s="20">
        <v>41.75107410145061</v>
      </c>
      <c r="I38" s="20">
        <v>41.750785364501525</v>
      </c>
      <c r="J38" s="20">
        <v>50.52838861683452</v>
      </c>
      <c r="K38" s="20">
        <v>34.616672826388246</v>
      </c>
      <c r="L38" s="20">
        <v>28.555795528042133</v>
      </c>
      <c r="M38" s="20">
        <v>5.156841910745634</v>
      </c>
      <c r="N38" s="20">
        <v>3.2171070867596785</v>
      </c>
      <c r="O38" s="20">
        <v>2.1655271181742584</v>
      </c>
      <c r="P38" s="20">
        <v>0.9528319319966737</v>
      </c>
      <c r="Q38" s="20">
        <v>0.49749376328189965</v>
      </c>
      <c r="R38" s="20">
        <v>0.47237364871107823</v>
      </c>
      <c r="S38" s="20">
        <v>1.1263628383997042</v>
      </c>
      <c r="T38" s="20">
        <v>3.320763651482953</v>
      </c>
      <c r="U38" s="20">
        <v>34.61638408943916</v>
      </c>
      <c r="V38" s="20">
        <v>62.80028642705349</v>
      </c>
      <c r="W38" s="20">
        <v>72.90579090825094</v>
      </c>
      <c r="X38" s="20">
        <v>72.90607964520004</v>
      </c>
      <c r="Y38" s="20">
        <v>60.63475930887924</v>
      </c>
      <c r="Z38" s="20">
        <v>41.75107410145061</v>
      </c>
      <c r="AA38" s="20">
        <v>41.75107410145061</v>
      </c>
    </row>
    <row r="39" spans="1:27" ht="14.25">
      <c r="A39" s="4" t="s">
        <v>1</v>
      </c>
      <c r="B39" s="4">
        <v>45392</v>
      </c>
      <c r="C39" s="10">
        <f>SUM(D39:AA39)</f>
        <v>4558939</v>
      </c>
      <c r="D39" s="21">
        <v>179348.00000000006</v>
      </c>
      <c r="E39" s="21">
        <v>176013.99999999983</v>
      </c>
      <c r="F39" s="21">
        <v>171318.9999999999</v>
      </c>
      <c r="G39" s="21">
        <v>170389.00000000006</v>
      </c>
      <c r="H39" s="21">
        <v>168025</v>
      </c>
      <c r="I39" s="21">
        <v>165048.99999999994</v>
      </c>
      <c r="J39" s="21">
        <v>171229</v>
      </c>
      <c r="K39" s="21">
        <v>171384.99999999997</v>
      </c>
      <c r="L39" s="21">
        <v>177033.00000000012</v>
      </c>
      <c r="M39" s="21">
        <v>189854.99999999985</v>
      </c>
      <c r="N39" s="21">
        <v>197722.00000000012</v>
      </c>
      <c r="O39" s="21">
        <v>202643.99999999997</v>
      </c>
      <c r="P39" s="21">
        <v>206097.00000000006</v>
      </c>
      <c r="Q39" s="21">
        <v>207759.00000000012</v>
      </c>
      <c r="R39" s="21">
        <v>205826.0000000002</v>
      </c>
      <c r="S39" s="21">
        <v>202882.9999999999</v>
      </c>
      <c r="T39" s="21">
        <v>196323.00000000003</v>
      </c>
      <c r="U39" s="21">
        <v>194174.99999999994</v>
      </c>
      <c r="V39" s="21">
        <v>203599.99999999994</v>
      </c>
      <c r="W39" s="21">
        <v>206058.00000000012</v>
      </c>
      <c r="X39" s="21">
        <v>212054.00000000012</v>
      </c>
      <c r="Y39" s="21">
        <v>209974.0000000001</v>
      </c>
      <c r="Z39" s="21">
        <v>189771.00000000017</v>
      </c>
      <c r="AA39" s="21">
        <v>184407.00000000012</v>
      </c>
    </row>
    <row r="40" spans="1:27" ht="14.25">
      <c r="A40" s="4" t="s">
        <v>2</v>
      </c>
      <c r="B40" s="4">
        <v>45392</v>
      </c>
      <c r="C40" s="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4.25">
      <c r="A41" s="4" t="s">
        <v>3</v>
      </c>
      <c r="B41" s="4">
        <v>45392</v>
      </c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7">
        <f>AVERAGE(D42:AA42)</f>
        <v>24.375594316886872</v>
      </c>
      <c r="D42" s="18">
        <v>64.35946595213896</v>
      </c>
      <c r="E42" s="18">
        <v>41.75107410145061</v>
      </c>
      <c r="F42" s="18">
        <v>37.53551464473806</v>
      </c>
      <c r="G42" s="18">
        <v>37.53551464473806</v>
      </c>
      <c r="H42" s="18">
        <v>41.032696572114936</v>
      </c>
      <c r="I42" s="18">
        <v>33.11812806061166</v>
      </c>
      <c r="J42" s="18">
        <v>14.436558717545967</v>
      </c>
      <c r="K42" s="18">
        <v>3.1761064399889123</v>
      </c>
      <c r="L42" s="18">
        <v>1.4439734823985955</v>
      </c>
      <c r="M42" s="18">
        <v>1.3501339739443776</v>
      </c>
      <c r="N42" s="18">
        <v>0.7045181557793587</v>
      </c>
      <c r="O42" s="18">
        <v>0.4333941605839416</v>
      </c>
      <c r="P42" s="18">
        <v>0.3537027626351289</v>
      </c>
      <c r="Q42" s="18">
        <v>0.48074702023468535</v>
      </c>
      <c r="R42" s="18">
        <v>0.7345467984847085</v>
      </c>
      <c r="S42" s="18">
        <v>1.1549477963596044</v>
      </c>
      <c r="T42" s="18">
        <v>2.858207059040931</v>
      </c>
      <c r="U42" s="18">
        <v>7.189550032338538</v>
      </c>
      <c r="V42" s="18">
        <v>40.413644553266195</v>
      </c>
      <c r="W42" s="18">
        <v>41.83827266007576</v>
      </c>
      <c r="X42" s="18">
        <v>69.00524346299547</v>
      </c>
      <c r="Y42" s="18">
        <v>60.60617435091934</v>
      </c>
      <c r="Z42" s="18">
        <v>41.75107410145061</v>
      </c>
      <c r="AA42" s="18">
        <v>41.75107410145061</v>
      </c>
    </row>
    <row r="43" spans="1:27" ht="14.25">
      <c r="A43" s="3" t="s">
        <v>1</v>
      </c>
      <c r="B43" s="3">
        <v>45393</v>
      </c>
      <c r="C43" s="8">
        <f>SUM(D43:AA43)</f>
        <v>4617345</v>
      </c>
      <c r="D43" s="19">
        <v>186448.99999999994</v>
      </c>
      <c r="E43" s="19">
        <v>178659</v>
      </c>
      <c r="F43" s="19">
        <v>171912.9999999999</v>
      </c>
      <c r="G43" s="19">
        <v>169636.00000000003</v>
      </c>
      <c r="H43" s="19">
        <v>162953</v>
      </c>
      <c r="I43" s="19">
        <v>161094</v>
      </c>
      <c r="J43" s="19">
        <v>170668.00000000006</v>
      </c>
      <c r="K43" s="19">
        <v>173488.00000000006</v>
      </c>
      <c r="L43" s="19">
        <v>183269.00000000017</v>
      </c>
      <c r="M43" s="19">
        <v>194252.99999999994</v>
      </c>
      <c r="N43" s="19">
        <v>201514.99999999994</v>
      </c>
      <c r="O43" s="19">
        <v>205539.0000000001</v>
      </c>
      <c r="P43" s="19">
        <v>207070.00000000006</v>
      </c>
      <c r="Q43" s="19">
        <v>206141.99999999994</v>
      </c>
      <c r="R43" s="19">
        <v>201645.00000000003</v>
      </c>
      <c r="S43" s="19">
        <v>199817.99999999988</v>
      </c>
      <c r="T43" s="19">
        <v>195531.99999999994</v>
      </c>
      <c r="U43" s="19">
        <v>200618</v>
      </c>
      <c r="V43" s="19">
        <v>204062.9999999999</v>
      </c>
      <c r="W43" s="19">
        <v>212887</v>
      </c>
      <c r="X43" s="19">
        <v>220977.9999999999</v>
      </c>
      <c r="Y43" s="19">
        <v>219134.99999999988</v>
      </c>
      <c r="Z43" s="19">
        <v>198292.9999999999</v>
      </c>
      <c r="AA43" s="19">
        <v>191728.00000000003</v>
      </c>
    </row>
    <row r="44" spans="1:27" ht="14.25">
      <c r="A44" s="3" t="s">
        <v>2</v>
      </c>
      <c r="B44" s="3">
        <v>45393</v>
      </c>
      <c r="C44" s="1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3" t="s">
        <v>3</v>
      </c>
      <c r="B45" s="3">
        <v>45393</v>
      </c>
      <c r="C45" s="1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4" t="s">
        <v>0</v>
      </c>
      <c r="B46" s="4">
        <v>45394</v>
      </c>
      <c r="C46" s="9">
        <f>AVERAGE(D46:AA46)</f>
        <v>10.97805551064092</v>
      </c>
      <c r="D46" s="20">
        <v>7.7089878037512705</v>
      </c>
      <c r="E46" s="20">
        <v>7.2184237272475285</v>
      </c>
      <c r="F46" s="20">
        <v>4.331054236348517</v>
      </c>
      <c r="G46" s="20">
        <v>2.8873694908990113</v>
      </c>
      <c r="H46" s="20">
        <v>2.1655271181742584</v>
      </c>
      <c r="I46" s="20">
        <v>3.2006490806615537</v>
      </c>
      <c r="J46" s="20">
        <v>4.083029197080291</v>
      </c>
      <c r="K46" s="20">
        <v>2.8876582278481013</v>
      </c>
      <c r="L46" s="20">
        <v>0.4050979395731313</v>
      </c>
      <c r="M46" s="20">
        <v>0.14436847454495055</v>
      </c>
      <c r="N46" s="20">
        <v>0.14407973759586068</v>
      </c>
      <c r="O46" s="20">
        <v>0.028873694908990114</v>
      </c>
      <c r="P46" s="20">
        <v>0</v>
      </c>
      <c r="Q46" s="20">
        <v>0.11520604268687056</v>
      </c>
      <c r="R46" s="20">
        <v>0.1273329945486464</v>
      </c>
      <c r="S46" s="20">
        <v>0.286138316548092</v>
      </c>
      <c r="T46" s="20">
        <v>0.6369537096923219</v>
      </c>
      <c r="U46" s="20">
        <v>3.2168183498105885</v>
      </c>
      <c r="V46" s="20">
        <v>7.2184237272475285</v>
      </c>
      <c r="W46" s="20">
        <v>50.47121870091472</v>
      </c>
      <c r="X46" s="20">
        <v>63.46409267301117</v>
      </c>
      <c r="Y46" s="20">
        <v>54.571283377991314</v>
      </c>
      <c r="Z46" s="20">
        <v>33.724186916751364</v>
      </c>
      <c r="AA46" s="20">
        <v>14.436558717545967</v>
      </c>
    </row>
    <row r="47" spans="1:27" ht="14.25">
      <c r="A47" s="4" t="s">
        <v>1</v>
      </c>
      <c r="B47" s="4">
        <v>45394</v>
      </c>
      <c r="C47" s="10">
        <f>SUM(D47:AA47)</f>
        <v>4512572.999999999</v>
      </c>
      <c r="D47" s="21">
        <v>174578.9999999999</v>
      </c>
      <c r="E47" s="21">
        <v>169380.9999999998</v>
      </c>
      <c r="F47" s="21">
        <v>164795.99999999988</v>
      </c>
      <c r="G47" s="21">
        <v>161716.99999999997</v>
      </c>
      <c r="H47" s="21">
        <v>158329.99999999997</v>
      </c>
      <c r="I47" s="21">
        <v>157270.00000000003</v>
      </c>
      <c r="J47" s="21">
        <v>168523.00000000015</v>
      </c>
      <c r="K47" s="21">
        <v>169409.99999999983</v>
      </c>
      <c r="L47" s="21">
        <v>180844.99999999994</v>
      </c>
      <c r="M47" s="21">
        <v>192935.99999999988</v>
      </c>
      <c r="N47" s="21">
        <v>200374</v>
      </c>
      <c r="O47" s="21">
        <v>206106.99999999994</v>
      </c>
      <c r="P47" s="21">
        <v>205612</v>
      </c>
      <c r="Q47" s="21">
        <v>201743.00000000006</v>
      </c>
      <c r="R47" s="21">
        <v>198787.9999999999</v>
      </c>
      <c r="S47" s="21">
        <v>194808.99999999997</v>
      </c>
      <c r="T47" s="21">
        <v>193786.00000000006</v>
      </c>
      <c r="U47" s="21">
        <v>195990</v>
      </c>
      <c r="V47" s="21">
        <v>201439.99999999977</v>
      </c>
      <c r="W47" s="21">
        <v>208863</v>
      </c>
      <c r="X47" s="21">
        <v>217272.99999999988</v>
      </c>
      <c r="Y47" s="21">
        <v>213691.0000000001</v>
      </c>
      <c r="Z47" s="21">
        <v>190725.99999999962</v>
      </c>
      <c r="AA47" s="21">
        <v>185583.99999999983</v>
      </c>
    </row>
    <row r="48" spans="1:27" ht="14.25">
      <c r="A48" s="4" t="s">
        <v>2</v>
      </c>
      <c r="B48" s="4">
        <v>45394</v>
      </c>
      <c r="C48" s="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4.25">
      <c r="A49" s="4" t="s">
        <v>3</v>
      </c>
      <c r="B49" s="4">
        <v>45394</v>
      </c>
      <c r="C49" s="1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4.25">
      <c r="A50" s="3" t="s">
        <v>0</v>
      </c>
      <c r="B50" s="3">
        <v>45395</v>
      </c>
      <c r="C50" s="7">
        <f>AVERAGE(D50:AA50)</f>
        <v>27.087985460295418</v>
      </c>
      <c r="D50" s="18">
        <v>54.92739789424968</v>
      </c>
      <c r="E50" s="18">
        <v>41.825465694781904</v>
      </c>
      <c r="F50" s="18">
        <v>34.88343167881522</v>
      </c>
      <c r="G50" s="18">
        <v>14.462860118014577</v>
      </c>
      <c r="H50" s="18">
        <v>14.462281615179913</v>
      </c>
      <c r="I50" s="18">
        <v>34.88343167881522</v>
      </c>
      <c r="J50" s="18">
        <v>41.82517644336457</v>
      </c>
      <c r="K50" s="18">
        <v>28.3466388985306</v>
      </c>
      <c r="L50" s="18">
        <v>3.22283929191253</v>
      </c>
      <c r="M50" s="18">
        <v>2.169385629989587</v>
      </c>
      <c r="N50" s="18">
        <v>0.845192641443943</v>
      </c>
      <c r="O50" s="18">
        <v>0.28954066874927686</v>
      </c>
      <c r="P50" s="18">
        <v>0.2892514173319449</v>
      </c>
      <c r="Q50" s="18">
        <v>0.2892514173319449</v>
      </c>
      <c r="R50" s="18">
        <v>0.2892514173319449</v>
      </c>
      <c r="S50" s="18">
        <v>0.28954066874927686</v>
      </c>
      <c r="T50" s="18">
        <v>0.7104014809672566</v>
      </c>
      <c r="U50" s="18">
        <v>7.20264954298276</v>
      </c>
      <c r="V50" s="18">
        <v>41.82517644336457</v>
      </c>
      <c r="W50" s="18">
        <v>74.8180608584982</v>
      </c>
      <c r="X50" s="18">
        <v>77.28797871109568</v>
      </c>
      <c r="Y50" s="18">
        <v>72.31314358440356</v>
      </c>
      <c r="Z50" s="18">
        <v>52.03488372093023</v>
      </c>
      <c r="AA50" s="18">
        <v>50.61841953025569</v>
      </c>
    </row>
    <row r="51" spans="1:27" ht="14.25">
      <c r="A51" s="3" t="s">
        <v>1</v>
      </c>
      <c r="B51" s="3">
        <v>45395</v>
      </c>
      <c r="C51" s="8">
        <f>SUM(D51:AA51)</f>
        <v>4898500.999999997</v>
      </c>
      <c r="D51" s="19">
        <v>194003.99999999988</v>
      </c>
      <c r="E51" s="19">
        <v>188201.99999999988</v>
      </c>
      <c r="F51" s="19">
        <v>183334.99999999983</v>
      </c>
      <c r="G51" s="19">
        <v>179814.99999999997</v>
      </c>
      <c r="H51" s="19">
        <v>176261.99999999994</v>
      </c>
      <c r="I51" s="19">
        <v>174850.99999999983</v>
      </c>
      <c r="J51" s="19">
        <v>182253.99999999983</v>
      </c>
      <c r="K51" s="19">
        <v>183367.99999999994</v>
      </c>
      <c r="L51" s="19">
        <v>194159.99999999968</v>
      </c>
      <c r="M51" s="19">
        <v>207255.99999999962</v>
      </c>
      <c r="N51" s="19">
        <v>213633.99999999983</v>
      </c>
      <c r="O51" s="19">
        <v>216671.9999999998</v>
      </c>
      <c r="P51" s="19">
        <v>220539.99999999974</v>
      </c>
      <c r="Q51" s="19">
        <v>220737.00000000015</v>
      </c>
      <c r="R51" s="19">
        <v>218147.99999999994</v>
      </c>
      <c r="S51" s="19">
        <v>209077.00000000023</v>
      </c>
      <c r="T51" s="19">
        <v>208391.0000000001</v>
      </c>
      <c r="U51" s="19">
        <v>210084.9999999997</v>
      </c>
      <c r="V51" s="19">
        <v>216194.0000000001</v>
      </c>
      <c r="W51" s="19">
        <v>227370.99999999974</v>
      </c>
      <c r="X51" s="19">
        <v>236525.99999999988</v>
      </c>
      <c r="Y51" s="19">
        <v>230604.99999999997</v>
      </c>
      <c r="Z51" s="19">
        <v>206531.00000000012</v>
      </c>
      <c r="AA51" s="19">
        <v>200483.0000000002</v>
      </c>
    </row>
    <row r="52" spans="1:27" ht="14.25">
      <c r="A52" s="3" t="s">
        <v>2</v>
      </c>
      <c r="B52" s="3">
        <v>45395</v>
      </c>
      <c r="C52" s="1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3" t="s">
        <v>3</v>
      </c>
      <c r="B53" s="3">
        <v>45395</v>
      </c>
      <c r="C53" s="1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4" t="s">
        <v>0</v>
      </c>
      <c r="B54" s="4">
        <v>45396</v>
      </c>
      <c r="C54" s="9">
        <f>AVERAGE(D54:AA54)</f>
        <v>28.659958444213043</v>
      </c>
      <c r="D54" s="20">
        <v>61.46592618303829</v>
      </c>
      <c r="E54" s="20">
        <v>47.20583130857341</v>
      </c>
      <c r="F54" s="20">
        <v>28.3466388985306</v>
      </c>
      <c r="G54" s="20">
        <v>7.9541247252111535</v>
      </c>
      <c r="H54" s="20">
        <v>14.462860118014577</v>
      </c>
      <c r="I54" s="20">
        <v>41.82517644336457</v>
      </c>
      <c r="J54" s="20">
        <v>36.15642716649311</v>
      </c>
      <c r="K54" s="20">
        <v>3.6153534652319794</v>
      </c>
      <c r="L54" s="20">
        <v>1.4465463380770565</v>
      </c>
      <c r="M54" s="20">
        <v>0.43387712599791733</v>
      </c>
      <c r="N54" s="20">
        <v>0.28954066874927686</v>
      </c>
      <c r="O54" s="20">
        <v>0.2892514173319449</v>
      </c>
      <c r="P54" s="20">
        <v>0.2892514173319449</v>
      </c>
      <c r="Q54" s="20">
        <v>0.2892514173319449</v>
      </c>
      <c r="R54" s="20">
        <v>0.2892514173319449</v>
      </c>
      <c r="S54" s="20">
        <v>0.2892514173319449</v>
      </c>
      <c r="T54" s="20">
        <v>0.5785028346638899</v>
      </c>
      <c r="U54" s="20">
        <v>22.561610551891704</v>
      </c>
      <c r="V54" s="20">
        <v>52.065255119750084</v>
      </c>
      <c r="W54" s="20">
        <v>77.22983917621195</v>
      </c>
      <c r="X54" s="20">
        <v>78.09788267962513</v>
      </c>
      <c r="Y54" s="20">
        <v>77.28768945967833</v>
      </c>
      <c r="Z54" s="20">
        <v>66.52782598634732</v>
      </c>
      <c r="AA54" s="20">
        <v>68.84183732500288</v>
      </c>
    </row>
    <row r="55" spans="1:27" ht="14.25">
      <c r="A55" s="4" t="s">
        <v>1</v>
      </c>
      <c r="B55" s="4">
        <v>45396</v>
      </c>
      <c r="C55" s="10">
        <f>SUM(D55:AA55)</f>
        <v>4866016.999999999</v>
      </c>
      <c r="D55" s="21">
        <v>191158.00000000006</v>
      </c>
      <c r="E55" s="21">
        <v>184660</v>
      </c>
      <c r="F55" s="21">
        <v>179702.00000000006</v>
      </c>
      <c r="G55" s="21">
        <v>178515.99999999994</v>
      </c>
      <c r="H55" s="21">
        <v>173416.99999999994</v>
      </c>
      <c r="I55" s="21">
        <v>171582.99999999985</v>
      </c>
      <c r="J55" s="21">
        <v>180190.99999999988</v>
      </c>
      <c r="K55" s="21">
        <v>180819.00000000006</v>
      </c>
      <c r="L55" s="21">
        <v>189166.99999999985</v>
      </c>
      <c r="M55" s="21">
        <v>201307.99999999974</v>
      </c>
      <c r="N55" s="21">
        <v>209616.00000000006</v>
      </c>
      <c r="O55" s="21">
        <v>216621.00000000003</v>
      </c>
      <c r="P55" s="21">
        <v>220732.99999999977</v>
      </c>
      <c r="Q55" s="21">
        <v>219358.00000000006</v>
      </c>
      <c r="R55" s="21">
        <v>215275</v>
      </c>
      <c r="S55" s="21">
        <v>212995.99999999988</v>
      </c>
      <c r="T55" s="21">
        <v>209159.0000000001</v>
      </c>
      <c r="U55" s="21">
        <v>206266.99999999997</v>
      </c>
      <c r="V55" s="21">
        <v>219624.00000000017</v>
      </c>
      <c r="W55" s="21">
        <v>230964.00000000006</v>
      </c>
      <c r="X55" s="21">
        <v>232473.00000000012</v>
      </c>
      <c r="Y55" s="21">
        <v>233815.99999999994</v>
      </c>
      <c r="Z55" s="21">
        <v>207431.00000000006</v>
      </c>
      <c r="AA55" s="21">
        <v>201162.99999999994</v>
      </c>
    </row>
    <row r="56" spans="1:27" ht="14.25">
      <c r="A56" s="4" t="s">
        <v>2</v>
      </c>
      <c r="B56" s="4">
        <v>45396</v>
      </c>
      <c r="C56" s="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1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7">
        <f>AVERAGE(D58:AA58)</f>
        <v>67.36679972231865</v>
      </c>
      <c r="D58" s="18">
        <v>62.17777392109221</v>
      </c>
      <c r="E58" s="18">
        <v>60.656022214508845</v>
      </c>
      <c r="F58" s="18">
        <v>41.825465694781904</v>
      </c>
      <c r="G58" s="18">
        <v>41.82517644336457</v>
      </c>
      <c r="H58" s="18">
        <v>41.82517644336457</v>
      </c>
      <c r="I58" s="18">
        <v>63.63560106444522</v>
      </c>
      <c r="J58" s="18">
        <v>69.42005090824944</v>
      </c>
      <c r="K58" s="18">
        <v>63.635311813027876</v>
      </c>
      <c r="L58" s="18">
        <v>76.6227004512322</v>
      </c>
      <c r="M58" s="18">
        <v>73.75911141964595</v>
      </c>
      <c r="N58" s="18">
        <v>67.81354853638781</v>
      </c>
      <c r="O58" s="18">
        <v>67.81354853638781</v>
      </c>
      <c r="P58" s="18">
        <v>50.6094527363184</v>
      </c>
      <c r="Q58" s="18">
        <v>63.635311813027876</v>
      </c>
      <c r="R58" s="18">
        <v>70.1431794515793</v>
      </c>
      <c r="S58" s="18">
        <v>76.6227004512322</v>
      </c>
      <c r="T58" s="18">
        <v>78.09788267962513</v>
      </c>
      <c r="U58" s="18">
        <v>78.09788267962513</v>
      </c>
      <c r="V58" s="18">
        <v>78.09788267962513</v>
      </c>
      <c r="W58" s="18">
        <v>78.09788267962513</v>
      </c>
      <c r="X58" s="18">
        <v>78.09788267962513</v>
      </c>
      <c r="Y58" s="18">
        <v>78.09788267962513</v>
      </c>
      <c r="Z58" s="18">
        <v>78.09788267962513</v>
      </c>
      <c r="AA58" s="18">
        <v>78.09788267962513</v>
      </c>
    </row>
    <row r="59" spans="1:27" ht="14.25">
      <c r="A59" s="3" t="s">
        <v>1</v>
      </c>
      <c r="B59" s="3">
        <v>45397</v>
      </c>
      <c r="C59" s="8">
        <f>SUM(D59:AA59)</f>
        <v>5652416</v>
      </c>
      <c r="D59" s="19">
        <v>198809.0000000002</v>
      </c>
      <c r="E59" s="19">
        <v>194702.99999999988</v>
      </c>
      <c r="F59" s="19">
        <v>192436.99999999985</v>
      </c>
      <c r="G59" s="19">
        <v>189286.99999999994</v>
      </c>
      <c r="H59" s="19">
        <v>188705.99999999983</v>
      </c>
      <c r="I59" s="19">
        <v>190815</v>
      </c>
      <c r="J59" s="19">
        <v>207030.99999999983</v>
      </c>
      <c r="K59" s="19">
        <v>220241.00000000003</v>
      </c>
      <c r="L59" s="19">
        <v>249022.00000000012</v>
      </c>
      <c r="M59" s="19">
        <v>259398.00000000017</v>
      </c>
      <c r="N59" s="19">
        <v>264584.9999999999</v>
      </c>
      <c r="O59" s="19">
        <v>264548.99999999994</v>
      </c>
      <c r="P59" s="19">
        <v>260334.0000000003</v>
      </c>
      <c r="Q59" s="19">
        <v>262157.00000000006</v>
      </c>
      <c r="R59" s="19">
        <v>264632.99999999977</v>
      </c>
      <c r="S59" s="19">
        <v>264754.99999999994</v>
      </c>
      <c r="T59" s="19">
        <v>264456.9999999999</v>
      </c>
      <c r="U59" s="19">
        <v>253453.99999999994</v>
      </c>
      <c r="V59" s="19">
        <v>249343.0000000003</v>
      </c>
      <c r="W59" s="19">
        <v>242535.99999999974</v>
      </c>
      <c r="X59" s="19">
        <v>243155.00000000017</v>
      </c>
      <c r="Y59" s="19">
        <v>246577.99999999985</v>
      </c>
      <c r="Z59" s="19">
        <v>236585.00000000006</v>
      </c>
      <c r="AA59" s="19">
        <v>244846.00000000023</v>
      </c>
    </row>
    <row r="60" spans="1:27" ht="14.25">
      <c r="A60" s="3" t="s">
        <v>2</v>
      </c>
      <c r="B60" s="3">
        <v>45397</v>
      </c>
      <c r="C60" s="1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1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9">
        <f>AVERAGE(D62:AA62)</f>
        <v>61.29238738478153</v>
      </c>
      <c r="D62" s="20">
        <v>78.09788267962513</v>
      </c>
      <c r="E62" s="20">
        <v>77.28797871109568</v>
      </c>
      <c r="F62" s="20">
        <v>70.8665972463265</v>
      </c>
      <c r="G62" s="20">
        <v>62.04674302904083</v>
      </c>
      <c r="H62" s="20">
        <v>62.04674302904083</v>
      </c>
      <c r="I62" s="20">
        <v>66.52811523776467</v>
      </c>
      <c r="J62" s="20">
        <v>66.2967141038991</v>
      </c>
      <c r="K62" s="20">
        <v>63.40391067916232</v>
      </c>
      <c r="L62" s="20">
        <v>76.59348605808167</v>
      </c>
      <c r="M62" s="20">
        <v>72.2257896563693</v>
      </c>
      <c r="N62" s="20">
        <v>64.93347217401364</v>
      </c>
      <c r="O62" s="20">
        <v>57.850572717806315</v>
      </c>
      <c r="P62" s="20">
        <v>7.230996181881291</v>
      </c>
      <c r="Q62" s="20">
        <v>7.231574684715954</v>
      </c>
      <c r="R62" s="20">
        <v>30.371109568436882</v>
      </c>
      <c r="S62" s="20">
        <v>41.767904662732846</v>
      </c>
      <c r="T62" s="20">
        <v>47.20554205715607</v>
      </c>
      <c r="U62" s="20">
        <v>77.22954992479463</v>
      </c>
      <c r="V62" s="20">
        <v>78.09788267962513</v>
      </c>
      <c r="W62" s="20">
        <v>78.09788267962513</v>
      </c>
      <c r="X62" s="20">
        <v>78.09788267962513</v>
      </c>
      <c r="Y62" s="20">
        <v>78.09788267962513</v>
      </c>
      <c r="Z62" s="20">
        <v>70.1431794515793</v>
      </c>
      <c r="AA62" s="20">
        <v>59.267904662732846</v>
      </c>
    </row>
    <row r="63" spans="1:27" ht="14.25">
      <c r="A63" s="4" t="s">
        <v>1</v>
      </c>
      <c r="B63" s="4">
        <v>45398</v>
      </c>
      <c r="C63" s="10">
        <f>SUM(D63:AA63)</f>
        <v>5951642.000000001</v>
      </c>
      <c r="D63" s="21">
        <v>231862.0000000001</v>
      </c>
      <c r="E63" s="21">
        <v>227265.9999999998</v>
      </c>
      <c r="F63" s="21">
        <v>223770.00000000012</v>
      </c>
      <c r="G63" s="21">
        <v>221008.99999999994</v>
      </c>
      <c r="H63" s="21">
        <v>218063</v>
      </c>
      <c r="I63" s="21">
        <v>217959.99999999988</v>
      </c>
      <c r="J63" s="21">
        <v>228870.00000000003</v>
      </c>
      <c r="K63" s="21">
        <v>236796</v>
      </c>
      <c r="L63" s="21">
        <v>258673.99999999977</v>
      </c>
      <c r="M63" s="21">
        <v>265508.00000000023</v>
      </c>
      <c r="N63" s="21">
        <v>266373.9999999999</v>
      </c>
      <c r="O63" s="21">
        <v>263946</v>
      </c>
      <c r="P63" s="21">
        <v>257214.00000000026</v>
      </c>
      <c r="Q63" s="21">
        <v>258726.00000000035</v>
      </c>
      <c r="R63" s="21">
        <v>259448.00000000003</v>
      </c>
      <c r="S63" s="21">
        <v>256216.99999999994</v>
      </c>
      <c r="T63" s="21">
        <v>258119.00000000035</v>
      </c>
      <c r="U63" s="21">
        <v>258976.99999999994</v>
      </c>
      <c r="V63" s="21">
        <v>259808.00000000017</v>
      </c>
      <c r="W63" s="21">
        <v>259108.00000000015</v>
      </c>
      <c r="X63" s="21">
        <v>265112.9999999999</v>
      </c>
      <c r="Y63" s="21">
        <v>275248.9999999999</v>
      </c>
      <c r="Z63" s="21">
        <v>246548.99999999994</v>
      </c>
      <c r="AA63" s="21">
        <v>237016.00000000012</v>
      </c>
    </row>
    <row r="64" spans="1:27" ht="14.25">
      <c r="A64" s="4" t="s">
        <v>2</v>
      </c>
      <c r="B64" s="4">
        <v>45398</v>
      </c>
      <c r="C64" s="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4.25">
      <c r="A65" s="4" t="s">
        <v>3</v>
      </c>
      <c r="B65" s="4">
        <v>45398</v>
      </c>
      <c r="C65" s="1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7">
        <f>AVERAGE(D66:AA66)</f>
        <v>48.86746017972155</v>
      </c>
      <c r="D66" s="18">
        <v>63.95638088626634</v>
      </c>
      <c r="E66" s="18">
        <v>43.38800185120907</v>
      </c>
      <c r="F66" s="18">
        <v>26.032627559875042</v>
      </c>
      <c r="G66" s="18">
        <v>30.371398819854214</v>
      </c>
      <c r="H66" s="18">
        <v>34.66996413282425</v>
      </c>
      <c r="I66" s="18">
        <v>57.84999421497165</v>
      </c>
      <c r="J66" s="18">
        <v>50.6094527363184</v>
      </c>
      <c r="K66" s="18">
        <v>43.387423348374405</v>
      </c>
      <c r="L66" s="18">
        <v>68.8103089205137</v>
      </c>
      <c r="M66" s="18">
        <v>63.635311813027876</v>
      </c>
      <c r="N66" s="18">
        <v>43.38771259979173</v>
      </c>
      <c r="O66" s="18">
        <v>43.38771259979173</v>
      </c>
      <c r="P66" s="18">
        <v>8.663947703343744</v>
      </c>
      <c r="Q66" s="18">
        <v>14.462570866597245</v>
      </c>
      <c r="R66" s="18">
        <v>43.387423348374405</v>
      </c>
      <c r="S66" s="18">
        <v>43.38771259979173</v>
      </c>
      <c r="T66" s="18">
        <v>43.38771259979173</v>
      </c>
      <c r="U66" s="18">
        <v>46.13560106444521</v>
      </c>
      <c r="V66" s="18">
        <v>70.86688649774383</v>
      </c>
      <c r="W66" s="18">
        <v>78.0949901654518</v>
      </c>
      <c r="X66" s="18">
        <v>78.09788267962513</v>
      </c>
      <c r="Y66" s="18">
        <v>76.62298970264955</v>
      </c>
      <c r="Z66" s="18">
        <v>56.83761425430984</v>
      </c>
      <c r="AA66" s="18">
        <v>43.387423348374405</v>
      </c>
    </row>
    <row r="67" spans="1:27" ht="14.25">
      <c r="A67" s="3" t="s">
        <v>1</v>
      </c>
      <c r="B67" s="3">
        <v>45399</v>
      </c>
      <c r="C67" s="8">
        <f>SUM(D67:AA67)</f>
        <v>5856648.999999998</v>
      </c>
      <c r="D67" s="19">
        <v>219787.99999999983</v>
      </c>
      <c r="E67" s="19">
        <v>216192.99999999985</v>
      </c>
      <c r="F67" s="19">
        <v>213397.99999999983</v>
      </c>
      <c r="G67" s="19">
        <v>209661.99999999985</v>
      </c>
      <c r="H67" s="19">
        <v>206037.99999999977</v>
      </c>
      <c r="I67" s="19">
        <v>206123.99999999983</v>
      </c>
      <c r="J67" s="19">
        <v>219628.9999999999</v>
      </c>
      <c r="K67" s="19">
        <v>226883.99999999977</v>
      </c>
      <c r="L67" s="19">
        <v>248373.00000000032</v>
      </c>
      <c r="M67" s="19">
        <v>257547.00000000017</v>
      </c>
      <c r="N67" s="19">
        <v>259537.00000000012</v>
      </c>
      <c r="O67" s="19">
        <v>258533.00000000023</v>
      </c>
      <c r="P67" s="19">
        <v>254871.99999999983</v>
      </c>
      <c r="Q67" s="19">
        <v>255525.00000000012</v>
      </c>
      <c r="R67" s="19">
        <v>256611.99999999988</v>
      </c>
      <c r="S67" s="19">
        <v>256884.9999999997</v>
      </c>
      <c r="T67" s="19">
        <v>262976.0000000002</v>
      </c>
      <c r="U67" s="19">
        <v>265722.9999999998</v>
      </c>
      <c r="V67" s="19">
        <v>262924.0000000001</v>
      </c>
      <c r="W67" s="19">
        <v>270445</v>
      </c>
      <c r="X67" s="19">
        <v>273330.9999999998</v>
      </c>
      <c r="Y67" s="19">
        <v>271997</v>
      </c>
      <c r="Z67" s="19">
        <v>245677</v>
      </c>
      <c r="AA67" s="19">
        <v>237975.9999999996</v>
      </c>
    </row>
    <row r="68" spans="1:27" ht="14.25">
      <c r="A68" s="3" t="s">
        <v>2</v>
      </c>
      <c r="B68" s="3">
        <v>45399</v>
      </c>
      <c r="C68" s="1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3" t="s">
        <v>3</v>
      </c>
      <c r="B69" s="3">
        <v>45399</v>
      </c>
      <c r="C69" s="1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4" t="s">
        <v>0</v>
      </c>
      <c r="B70" s="4">
        <v>45400</v>
      </c>
      <c r="C70" s="9">
        <f>AVERAGE(D70:AA70)</f>
        <v>51.278406899610474</v>
      </c>
      <c r="D70" s="20">
        <v>66.26778896216591</v>
      </c>
      <c r="E70" s="20">
        <v>50.61928728450769</v>
      </c>
      <c r="F70" s="20">
        <v>43.387423348374405</v>
      </c>
      <c r="G70" s="20">
        <v>28.924852481777158</v>
      </c>
      <c r="H70" s="20">
        <v>28.92514173319449</v>
      </c>
      <c r="I70" s="20">
        <v>43.387423348374405</v>
      </c>
      <c r="J70" s="20">
        <v>43.387423348374405</v>
      </c>
      <c r="K70" s="20">
        <v>34.71017007983339</v>
      </c>
      <c r="L70" s="20">
        <v>65.91750549577692</v>
      </c>
      <c r="M70" s="20">
        <v>52.06496586833275</v>
      </c>
      <c r="N70" s="20">
        <v>28.92514173319449</v>
      </c>
      <c r="O70" s="20">
        <v>30.371398819854214</v>
      </c>
      <c r="P70" s="20">
        <v>7.231574684715954</v>
      </c>
      <c r="Q70" s="20">
        <v>34.662154344556285</v>
      </c>
      <c r="R70" s="20">
        <v>50.609163484901075</v>
      </c>
      <c r="S70" s="20">
        <v>34.66244359597361</v>
      </c>
      <c r="T70" s="20">
        <v>57.850572717806315</v>
      </c>
      <c r="U70" s="20">
        <v>73.73018627791275</v>
      </c>
      <c r="V70" s="20">
        <v>76.99872729376374</v>
      </c>
      <c r="W70" s="20">
        <v>78.09788267962513</v>
      </c>
      <c r="X70" s="20">
        <v>78.09788267962513</v>
      </c>
      <c r="Y70" s="20">
        <v>78.09788267962513</v>
      </c>
      <c r="Z70" s="20">
        <v>76.6227004512322</v>
      </c>
      <c r="AA70" s="20">
        <v>67.13207219715376</v>
      </c>
    </row>
    <row r="71" spans="1:27" ht="14.25">
      <c r="A71" s="4" t="s">
        <v>1</v>
      </c>
      <c r="B71" s="4">
        <v>45400</v>
      </c>
      <c r="C71" s="10">
        <f>SUM(D71:AA71)</f>
        <v>5989023</v>
      </c>
      <c r="D71" s="21">
        <v>224607.9999999999</v>
      </c>
      <c r="E71" s="21">
        <v>217959.00000000006</v>
      </c>
      <c r="F71" s="21">
        <v>214013.9999999999</v>
      </c>
      <c r="G71" s="21">
        <v>210075</v>
      </c>
      <c r="H71" s="21">
        <v>208646.99999999977</v>
      </c>
      <c r="I71" s="21">
        <v>208509.99999999997</v>
      </c>
      <c r="J71" s="21">
        <v>221414.99999999983</v>
      </c>
      <c r="K71" s="21">
        <v>228655</v>
      </c>
      <c r="L71" s="21">
        <v>255217.00000000026</v>
      </c>
      <c r="M71" s="21">
        <v>262140.0000000003</v>
      </c>
      <c r="N71" s="21">
        <v>264890.0000000001</v>
      </c>
      <c r="O71" s="21">
        <v>265782.99999999994</v>
      </c>
      <c r="P71" s="21">
        <v>258467</v>
      </c>
      <c r="Q71" s="21">
        <v>259230.99999999977</v>
      </c>
      <c r="R71" s="21">
        <v>262291.99999999994</v>
      </c>
      <c r="S71" s="21">
        <v>265060.99999999994</v>
      </c>
      <c r="T71" s="21">
        <v>270679.0000000003</v>
      </c>
      <c r="U71" s="21">
        <v>271913</v>
      </c>
      <c r="V71" s="21">
        <v>274526.00000000006</v>
      </c>
      <c r="W71" s="21">
        <v>273973.9999999998</v>
      </c>
      <c r="X71" s="21">
        <v>282746.9999999999</v>
      </c>
      <c r="Y71" s="21">
        <v>284645.0000000001</v>
      </c>
      <c r="Z71" s="21">
        <v>256286.99999999994</v>
      </c>
      <c r="AA71" s="21">
        <v>247287.99999999988</v>
      </c>
    </row>
    <row r="72" spans="1:27" ht="14.25">
      <c r="A72" s="4" t="s">
        <v>2</v>
      </c>
      <c r="B72" s="4">
        <v>45400</v>
      </c>
      <c r="C72" s="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4.25">
      <c r="A73" s="4" t="s">
        <v>3</v>
      </c>
      <c r="B73" s="4">
        <v>45400</v>
      </c>
      <c r="C73" s="1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4.25">
      <c r="A74" s="3" t="s">
        <v>0</v>
      </c>
      <c r="B74" s="3">
        <v>45401</v>
      </c>
      <c r="C74" s="7">
        <f>AVERAGE(D74:AA74)</f>
        <v>67.69229193181381</v>
      </c>
      <c r="D74" s="18">
        <v>73.73018627791275</v>
      </c>
      <c r="E74" s="18">
        <v>68.63965058428786</v>
      </c>
      <c r="F74" s="18">
        <v>67.2283929191253</v>
      </c>
      <c r="G74" s="18">
        <v>65.86254772648385</v>
      </c>
      <c r="H74" s="18">
        <v>65.86254772648385</v>
      </c>
      <c r="I74" s="18">
        <v>68.24858266805506</v>
      </c>
      <c r="J74" s="18">
        <v>69.42034015966678</v>
      </c>
      <c r="K74" s="18">
        <v>66.52782598634732</v>
      </c>
      <c r="L74" s="18">
        <v>76.59377530949901</v>
      </c>
      <c r="M74" s="18">
        <v>75.12090709244474</v>
      </c>
      <c r="N74" s="18">
        <v>63.635311813027876</v>
      </c>
      <c r="O74" s="18">
        <v>70.8665972463265</v>
      </c>
      <c r="P74" s="18">
        <v>50.6094527363184</v>
      </c>
      <c r="Q74" s="18">
        <v>43.35820895522388</v>
      </c>
      <c r="R74" s="18">
        <v>62.76755756103204</v>
      </c>
      <c r="S74" s="18">
        <v>67.87284507694088</v>
      </c>
      <c r="T74" s="18">
        <v>59.26761541131551</v>
      </c>
      <c r="U74" s="18">
        <v>69.74140923290523</v>
      </c>
      <c r="V74" s="18">
        <v>76.59348605808167</v>
      </c>
      <c r="W74" s="18">
        <v>78.09788267962513</v>
      </c>
      <c r="X74" s="18">
        <v>78.09788267962513</v>
      </c>
      <c r="Y74" s="18">
        <v>76.59377530949901</v>
      </c>
      <c r="Z74" s="18">
        <v>67.77392109221334</v>
      </c>
      <c r="AA74" s="18">
        <v>62.1043040610899</v>
      </c>
    </row>
    <row r="75" spans="1:27" ht="14.25">
      <c r="A75" s="3" t="s">
        <v>1</v>
      </c>
      <c r="B75" s="3">
        <v>45401</v>
      </c>
      <c r="C75" s="8">
        <f>SUM(D75:AA75)</f>
        <v>6244465.999999999</v>
      </c>
      <c r="D75" s="19">
        <v>242428.00000000012</v>
      </c>
      <c r="E75" s="19">
        <v>237758.9999999999</v>
      </c>
      <c r="F75" s="19">
        <v>233503.00000000003</v>
      </c>
      <c r="G75" s="19">
        <v>229885.99999999988</v>
      </c>
      <c r="H75" s="19">
        <v>227778.9999999998</v>
      </c>
      <c r="I75" s="19">
        <v>228399.99999999988</v>
      </c>
      <c r="J75" s="19">
        <v>242165.99999999965</v>
      </c>
      <c r="K75" s="19">
        <v>249289.99999999974</v>
      </c>
      <c r="L75" s="19">
        <v>275962.00000000006</v>
      </c>
      <c r="M75" s="19">
        <v>280569</v>
      </c>
      <c r="N75" s="19">
        <v>283102.99999999994</v>
      </c>
      <c r="O75" s="19">
        <v>275653.00000000023</v>
      </c>
      <c r="P75" s="19">
        <v>263518.9999999999</v>
      </c>
      <c r="Q75" s="19">
        <v>261953.9999999998</v>
      </c>
      <c r="R75" s="19">
        <v>269561.9999999999</v>
      </c>
      <c r="S75" s="19">
        <v>269817.99999999994</v>
      </c>
      <c r="T75" s="19">
        <v>273771.0000000002</v>
      </c>
      <c r="U75" s="19">
        <v>274716.9999999999</v>
      </c>
      <c r="V75" s="19">
        <v>275428.9999999999</v>
      </c>
      <c r="W75" s="19">
        <v>278352.9999999997</v>
      </c>
      <c r="X75" s="19">
        <v>283599.99999999977</v>
      </c>
      <c r="Y75" s="19">
        <v>282581.9999999999</v>
      </c>
      <c r="Z75" s="19">
        <v>257288.00000000006</v>
      </c>
      <c r="AA75" s="19">
        <v>247374.99999999977</v>
      </c>
    </row>
    <row r="76" spans="1:27" ht="14.25">
      <c r="A76" s="3" t="s">
        <v>2</v>
      </c>
      <c r="B76" s="3">
        <v>45401</v>
      </c>
      <c r="C76" s="1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>
      <c r="A77" s="3" t="s">
        <v>3</v>
      </c>
      <c r="B77" s="3">
        <v>45401</v>
      </c>
      <c r="C77" s="1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>
      <c r="A78" s="4" t="s">
        <v>0</v>
      </c>
      <c r="B78" s="4">
        <v>45402</v>
      </c>
      <c r="C78" s="9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10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1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7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8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1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1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9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10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1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18" t="e">
        <f>AVERAGE(D90:AA90)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4.25">
      <c r="A91" s="3" t="s">
        <v>1</v>
      </c>
      <c r="B91" s="3">
        <v>45405</v>
      </c>
      <c r="C91" s="19">
        <f>SUM(D91:AA91)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4.25">
      <c r="A92" s="3" t="s">
        <v>2</v>
      </c>
      <c r="B92" s="3">
        <v>45405</v>
      </c>
      <c r="C92" s="1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1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9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10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1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7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8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1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1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9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10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1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7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8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1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1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9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10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10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1"/>
  <sheetViews>
    <sheetView zoomScale="55" zoomScaleNormal="55" zoomScalePageLayoutView="0" workbookViewId="0" topLeftCell="A7">
      <selection activeCell="C74" sqref="C74:C75"/>
    </sheetView>
  </sheetViews>
  <sheetFormatPr defaultColWidth="9.140625" defaultRowHeight="15"/>
  <cols>
    <col min="1" max="1" width="31.140625" style="1" customWidth="1"/>
    <col min="2" max="3" width="13.140625" style="1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18">
        <f>AVERAGE(D2:AA2)</f>
        <v>32.06875</v>
      </c>
      <c r="D2" s="18">
        <v>43.45</v>
      </c>
      <c r="E2" s="18">
        <v>37.15</v>
      </c>
      <c r="F2" s="18">
        <v>37.18</v>
      </c>
      <c r="G2" s="18">
        <v>41.65</v>
      </c>
      <c r="H2" s="18">
        <v>46.18</v>
      </c>
      <c r="I2" s="18">
        <v>49.01</v>
      </c>
      <c r="J2" s="18">
        <v>56.8</v>
      </c>
      <c r="K2" s="18">
        <v>59.88</v>
      </c>
      <c r="L2" s="18">
        <v>39.58</v>
      </c>
      <c r="M2" s="18">
        <v>21.29</v>
      </c>
      <c r="N2" s="18">
        <v>11.25</v>
      </c>
      <c r="O2" s="18">
        <v>8.99</v>
      </c>
      <c r="P2" s="18">
        <v>5</v>
      </c>
      <c r="Q2" s="18">
        <v>0.03</v>
      </c>
      <c r="R2" s="18">
        <v>-0.01</v>
      </c>
      <c r="S2" s="18">
        <v>0</v>
      </c>
      <c r="T2" s="18">
        <v>0</v>
      </c>
      <c r="U2" s="18">
        <v>9.86</v>
      </c>
      <c r="V2" s="18">
        <v>50</v>
      </c>
      <c r="W2" s="18">
        <v>80.49</v>
      </c>
      <c r="X2" s="18">
        <v>77.95</v>
      </c>
      <c r="Y2" s="18">
        <v>57.48</v>
      </c>
      <c r="Z2" s="18">
        <v>26.58</v>
      </c>
      <c r="AA2" s="18">
        <v>9.86</v>
      </c>
    </row>
    <row r="3" spans="1:27" ht="14.25">
      <c r="A3" s="3" t="s">
        <v>1</v>
      </c>
      <c r="B3" s="3">
        <v>45383</v>
      </c>
      <c r="C3" s="19">
        <f>SUM(D3:AA3)</f>
        <v>82606.59999999999</v>
      </c>
      <c r="D3" s="19">
        <v>2798</v>
      </c>
      <c r="E3" s="19">
        <v>3213.8</v>
      </c>
      <c r="F3" s="19">
        <v>3328.9</v>
      </c>
      <c r="G3" s="19">
        <v>3389.1</v>
      </c>
      <c r="H3" s="19">
        <v>3446.7</v>
      </c>
      <c r="I3" s="19">
        <v>3571.8</v>
      </c>
      <c r="J3" s="19">
        <v>3662.6</v>
      </c>
      <c r="K3" s="19">
        <v>3508.2</v>
      </c>
      <c r="L3" s="19">
        <v>3206.1</v>
      </c>
      <c r="M3" s="19">
        <v>3442</v>
      </c>
      <c r="N3" s="19">
        <v>4044.7</v>
      </c>
      <c r="O3" s="19">
        <v>3901.1</v>
      </c>
      <c r="P3" s="19">
        <v>3865.1</v>
      </c>
      <c r="Q3" s="19">
        <v>3526.2</v>
      </c>
      <c r="R3" s="19">
        <v>3488</v>
      </c>
      <c r="S3" s="19">
        <v>3462.6</v>
      </c>
      <c r="T3" s="19">
        <v>3453</v>
      </c>
      <c r="U3" s="19">
        <v>3410.9</v>
      </c>
      <c r="V3" s="19">
        <v>3021.6</v>
      </c>
      <c r="W3" s="19">
        <v>3159.9</v>
      </c>
      <c r="X3" s="19">
        <v>3200.1</v>
      </c>
      <c r="Y3" s="19">
        <v>3467.1</v>
      </c>
      <c r="Z3" s="19">
        <v>3589.4</v>
      </c>
      <c r="AA3" s="19">
        <v>3449.7</v>
      </c>
    </row>
    <row r="4" spans="1:27" ht="14.25">
      <c r="A4" s="3" t="s">
        <v>2</v>
      </c>
      <c r="B4" s="3">
        <v>45383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3" t="s">
        <v>3</v>
      </c>
      <c r="B5" s="3">
        <v>45383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4" t="s">
        <v>0</v>
      </c>
      <c r="B6" s="4">
        <v>45384</v>
      </c>
      <c r="C6" s="20">
        <f>AVERAGE(D6:AA6)</f>
        <v>33.50416666666666</v>
      </c>
      <c r="D6" s="20">
        <v>9.86</v>
      </c>
      <c r="E6" s="20">
        <v>9.86</v>
      </c>
      <c r="F6" s="20">
        <v>5.11</v>
      </c>
      <c r="G6" s="20">
        <v>3</v>
      </c>
      <c r="H6" s="20">
        <v>9.86</v>
      </c>
      <c r="I6" s="20">
        <v>12.03</v>
      </c>
      <c r="J6" s="20">
        <v>55.03</v>
      </c>
      <c r="K6" s="20">
        <v>72.77</v>
      </c>
      <c r="L6" s="20">
        <v>67.17</v>
      </c>
      <c r="M6" s="20">
        <v>45.45</v>
      </c>
      <c r="N6" s="20">
        <v>4.08</v>
      </c>
      <c r="O6" s="20">
        <v>0.64</v>
      </c>
      <c r="P6" s="20">
        <v>0.03</v>
      </c>
      <c r="Q6" s="20">
        <v>0</v>
      </c>
      <c r="R6" s="20">
        <v>0</v>
      </c>
      <c r="S6" s="20">
        <v>0</v>
      </c>
      <c r="T6" s="20">
        <v>4.31</v>
      </c>
      <c r="U6" s="20">
        <v>39.87</v>
      </c>
      <c r="V6" s="20">
        <v>71.28</v>
      </c>
      <c r="W6" s="20">
        <v>82.94</v>
      </c>
      <c r="X6" s="20">
        <v>94.92</v>
      </c>
      <c r="Y6" s="20">
        <v>75.86</v>
      </c>
      <c r="Z6" s="20">
        <v>71.99</v>
      </c>
      <c r="AA6" s="20">
        <v>68.04</v>
      </c>
    </row>
    <row r="7" spans="1:27" ht="14.25">
      <c r="A7" s="4" t="s">
        <v>1</v>
      </c>
      <c r="B7" s="4">
        <v>45384</v>
      </c>
      <c r="C7" s="21">
        <f>SUM(D7:AA7)</f>
        <v>77656.20000000001</v>
      </c>
      <c r="D7" s="21">
        <v>3575.4</v>
      </c>
      <c r="E7" s="21">
        <v>3471.7</v>
      </c>
      <c r="F7" s="21">
        <v>3447.2</v>
      </c>
      <c r="G7" s="21">
        <v>3527.7</v>
      </c>
      <c r="H7" s="21">
        <v>3476.8</v>
      </c>
      <c r="I7" s="21">
        <v>3562.5</v>
      </c>
      <c r="J7" s="21">
        <v>3554.2</v>
      </c>
      <c r="K7" s="21">
        <v>3457.1</v>
      </c>
      <c r="L7" s="21">
        <v>3225.2</v>
      </c>
      <c r="M7" s="21">
        <v>2917.5</v>
      </c>
      <c r="N7" s="21">
        <v>2950.5</v>
      </c>
      <c r="O7" s="21">
        <v>2867.4</v>
      </c>
      <c r="P7" s="21">
        <v>3098.2</v>
      </c>
      <c r="Q7" s="21">
        <v>3458.1</v>
      </c>
      <c r="R7" s="21">
        <v>3599.2</v>
      </c>
      <c r="S7" s="21">
        <v>3597.5</v>
      </c>
      <c r="T7" s="21">
        <v>2759.8</v>
      </c>
      <c r="U7" s="21">
        <v>2834.1</v>
      </c>
      <c r="V7" s="21">
        <v>3133.3</v>
      </c>
      <c r="W7" s="21">
        <v>3379.7</v>
      </c>
      <c r="X7" s="21">
        <v>3254.3</v>
      </c>
      <c r="Y7" s="21">
        <v>3309.7</v>
      </c>
      <c r="Z7" s="21">
        <v>2667</v>
      </c>
      <c r="AA7" s="21">
        <v>2532.1</v>
      </c>
    </row>
    <row r="8" spans="1:27" ht="14.25">
      <c r="A8" s="4" t="s">
        <v>2</v>
      </c>
      <c r="B8" s="4">
        <v>45384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4" t="s">
        <v>3</v>
      </c>
      <c r="B9" s="4">
        <v>45384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3" t="s">
        <v>0</v>
      </c>
      <c r="B10" s="3">
        <v>45385</v>
      </c>
      <c r="C10" s="18">
        <f>AVERAGE(D10:AA10)</f>
        <v>71.85333333333334</v>
      </c>
      <c r="D10" s="18">
        <v>69.08</v>
      </c>
      <c r="E10" s="18">
        <v>66.61</v>
      </c>
      <c r="F10" s="18">
        <v>65.54</v>
      </c>
      <c r="G10" s="18">
        <v>66.83</v>
      </c>
      <c r="H10" s="18">
        <v>66.95</v>
      </c>
      <c r="I10" s="18">
        <v>74.66</v>
      </c>
      <c r="J10" s="18">
        <v>90.85</v>
      </c>
      <c r="K10" s="18">
        <v>108.54</v>
      </c>
      <c r="L10" s="18">
        <v>99</v>
      </c>
      <c r="M10" s="18">
        <v>60.36</v>
      </c>
      <c r="N10" s="18">
        <v>49.99</v>
      </c>
      <c r="O10" s="18">
        <v>14.69</v>
      </c>
      <c r="P10" s="18">
        <v>20</v>
      </c>
      <c r="Q10" s="18">
        <v>43.6</v>
      </c>
      <c r="R10" s="18">
        <v>61.22</v>
      </c>
      <c r="S10" s="18">
        <v>68.25</v>
      </c>
      <c r="T10" s="18">
        <v>71.56</v>
      </c>
      <c r="U10" s="18">
        <v>72.42</v>
      </c>
      <c r="V10" s="18">
        <v>85.87</v>
      </c>
      <c r="W10" s="18">
        <v>126.5</v>
      </c>
      <c r="X10" s="18">
        <v>107.15</v>
      </c>
      <c r="Y10" s="18">
        <v>86.01</v>
      </c>
      <c r="Z10" s="18">
        <v>79.75</v>
      </c>
      <c r="AA10" s="18">
        <v>69.05</v>
      </c>
    </row>
    <row r="11" spans="1:27" ht="14.25">
      <c r="A11" s="3" t="s">
        <v>1</v>
      </c>
      <c r="B11" s="3">
        <v>45385</v>
      </c>
      <c r="C11" s="19">
        <f>SUM(D11:AA11)</f>
        <v>76689.90000000001</v>
      </c>
      <c r="D11" s="19">
        <v>2682.7</v>
      </c>
      <c r="E11" s="19">
        <v>2672.1</v>
      </c>
      <c r="F11" s="19">
        <v>2694.3</v>
      </c>
      <c r="G11" s="19">
        <v>2742.4</v>
      </c>
      <c r="H11" s="19">
        <v>2831.7</v>
      </c>
      <c r="I11" s="19">
        <v>2766.3</v>
      </c>
      <c r="J11" s="19">
        <v>3310.9</v>
      </c>
      <c r="K11" s="19">
        <v>3688.3</v>
      </c>
      <c r="L11" s="19">
        <v>3959</v>
      </c>
      <c r="M11" s="19">
        <v>3500.7</v>
      </c>
      <c r="N11" s="19">
        <v>3706</v>
      </c>
      <c r="O11" s="19">
        <v>3386.5</v>
      </c>
      <c r="P11" s="19">
        <v>3464.8</v>
      </c>
      <c r="Q11" s="19">
        <v>3554.4</v>
      </c>
      <c r="R11" s="19">
        <v>3362.7</v>
      </c>
      <c r="S11" s="19">
        <v>3126</v>
      </c>
      <c r="T11" s="19">
        <v>2922.2</v>
      </c>
      <c r="U11" s="19">
        <v>2925.3</v>
      </c>
      <c r="V11" s="19">
        <v>3530.5</v>
      </c>
      <c r="W11" s="19">
        <v>3534.5</v>
      </c>
      <c r="X11" s="19">
        <v>3344.8</v>
      </c>
      <c r="Y11" s="19">
        <v>3288.5</v>
      </c>
      <c r="Z11" s="19">
        <v>2864.2</v>
      </c>
      <c r="AA11" s="19">
        <v>2831.1</v>
      </c>
    </row>
    <row r="12" spans="1:27" ht="14.25">
      <c r="A12" s="3" t="s">
        <v>2</v>
      </c>
      <c r="B12" s="3">
        <v>45385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3" t="s">
        <v>3</v>
      </c>
      <c r="B13" s="3">
        <v>45385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4" t="s">
        <v>0</v>
      </c>
      <c r="B14" s="4">
        <v>45386</v>
      </c>
      <c r="C14" s="20">
        <f>AVERAGE(D14:AA14)</f>
        <v>63.18458333333333</v>
      </c>
      <c r="D14" s="20">
        <v>53.89</v>
      </c>
      <c r="E14" s="20">
        <v>52.11</v>
      </c>
      <c r="F14" s="20">
        <v>47.19</v>
      </c>
      <c r="G14" s="20">
        <v>48.56</v>
      </c>
      <c r="H14" s="20">
        <v>57.28</v>
      </c>
      <c r="I14" s="20">
        <v>61.59</v>
      </c>
      <c r="J14" s="20">
        <v>81.66</v>
      </c>
      <c r="K14" s="20">
        <v>92.76</v>
      </c>
      <c r="L14" s="20">
        <v>65.45</v>
      </c>
      <c r="M14" s="20">
        <v>67.01</v>
      </c>
      <c r="N14" s="20">
        <v>58.7</v>
      </c>
      <c r="O14" s="20">
        <v>51.9</v>
      </c>
      <c r="P14" s="20">
        <v>51.93</v>
      </c>
      <c r="Q14" s="20">
        <v>51</v>
      </c>
      <c r="R14" s="20">
        <v>50.96</v>
      </c>
      <c r="S14" s="20">
        <v>51.58</v>
      </c>
      <c r="T14" s="20">
        <v>52.44</v>
      </c>
      <c r="U14" s="20">
        <v>63.24</v>
      </c>
      <c r="V14" s="20">
        <v>77</v>
      </c>
      <c r="W14" s="20">
        <v>105.1</v>
      </c>
      <c r="X14" s="20">
        <v>78.47</v>
      </c>
      <c r="Y14" s="20">
        <v>70.21</v>
      </c>
      <c r="Z14" s="20">
        <v>68.13</v>
      </c>
      <c r="AA14" s="20">
        <v>58.27</v>
      </c>
    </row>
    <row r="15" spans="1:27" ht="14.25">
      <c r="A15" s="4" t="s">
        <v>1</v>
      </c>
      <c r="B15" s="4">
        <v>45386</v>
      </c>
      <c r="C15" s="21">
        <f>SUM(D15:AA15)</f>
        <v>80801.2</v>
      </c>
      <c r="D15" s="21">
        <v>3311</v>
      </c>
      <c r="E15" s="21">
        <v>3149.2</v>
      </c>
      <c r="F15" s="21">
        <v>3325.9</v>
      </c>
      <c r="G15" s="21">
        <v>3168.6</v>
      </c>
      <c r="H15" s="21">
        <v>3274.3</v>
      </c>
      <c r="I15" s="21">
        <v>2892.2</v>
      </c>
      <c r="J15" s="21">
        <v>3220.8</v>
      </c>
      <c r="K15" s="21">
        <v>3843.5</v>
      </c>
      <c r="L15" s="21">
        <v>3811.3</v>
      </c>
      <c r="M15" s="21">
        <v>3673.2</v>
      </c>
      <c r="N15" s="21">
        <v>3699.5</v>
      </c>
      <c r="O15" s="21">
        <v>3888.3</v>
      </c>
      <c r="P15" s="21">
        <v>3881.2</v>
      </c>
      <c r="Q15" s="21">
        <v>3857.5</v>
      </c>
      <c r="R15" s="21">
        <v>3530.4</v>
      </c>
      <c r="S15" s="21">
        <v>3158.6</v>
      </c>
      <c r="T15" s="21">
        <v>3063.7</v>
      </c>
      <c r="U15" s="21">
        <v>2825.1</v>
      </c>
      <c r="V15" s="21">
        <v>3297.5</v>
      </c>
      <c r="W15" s="21">
        <v>3649.3</v>
      </c>
      <c r="X15" s="21">
        <v>3331.5</v>
      </c>
      <c r="Y15" s="21">
        <v>3016.6</v>
      </c>
      <c r="Z15" s="21">
        <v>2585.8</v>
      </c>
      <c r="AA15" s="21">
        <v>3346.2</v>
      </c>
    </row>
    <row r="16" spans="1:27" ht="14.25">
      <c r="A16" s="4" t="s">
        <v>2</v>
      </c>
      <c r="B16" s="4">
        <v>45386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>
      <c r="A17" s="4" t="s">
        <v>3</v>
      </c>
      <c r="B17" s="4">
        <v>45386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>
      <c r="A18" s="3" t="s">
        <v>0</v>
      </c>
      <c r="B18" s="3">
        <v>45387</v>
      </c>
      <c r="C18" s="18">
        <f>AVERAGE(D18:AA18)</f>
        <v>52.76208333333332</v>
      </c>
      <c r="D18" s="18">
        <v>62.83</v>
      </c>
      <c r="E18" s="18">
        <v>59.94</v>
      </c>
      <c r="F18" s="18">
        <v>54.28</v>
      </c>
      <c r="G18" s="18">
        <v>53.26</v>
      </c>
      <c r="H18" s="18">
        <v>51.93</v>
      </c>
      <c r="I18" s="18">
        <v>65.86</v>
      </c>
      <c r="J18" s="18">
        <v>71.82</v>
      </c>
      <c r="K18" s="18">
        <v>79.22</v>
      </c>
      <c r="L18" s="18">
        <v>75.41</v>
      </c>
      <c r="M18" s="18">
        <v>62.52</v>
      </c>
      <c r="N18" s="18">
        <v>46</v>
      </c>
      <c r="O18" s="18">
        <v>23.24</v>
      </c>
      <c r="P18" s="18">
        <v>8.34</v>
      </c>
      <c r="Q18" s="18">
        <v>0.03</v>
      </c>
      <c r="R18" s="18">
        <v>0.98</v>
      </c>
      <c r="S18" s="18">
        <v>13.03</v>
      </c>
      <c r="T18" s="18">
        <v>26.02</v>
      </c>
      <c r="U18" s="18">
        <v>54.27</v>
      </c>
      <c r="V18" s="18">
        <v>73.15</v>
      </c>
      <c r="W18" s="18">
        <v>92.63</v>
      </c>
      <c r="X18" s="18">
        <v>90.08</v>
      </c>
      <c r="Y18" s="18">
        <v>70.82</v>
      </c>
      <c r="Z18" s="18">
        <v>68.3</v>
      </c>
      <c r="AA18" s="18">
        <v>62.33</v>
      </c>
    </row>
    <row r="19" spans="1:27" ht="14.25">
      <c r="A19" s="3" t="s">
        <v>1</v>
      </c>
      <c r="B19" s="3">
        <v>45387</v>
      </c>
      <c r="C19" s="19">
        <f>SUM(D19:AA19)</f>
        <v>78307.59999999999</v>
      </c>
      <c r="D19" s="19">
        <v>3290.3</v>
      </c>
      <c r="E19" s="19">
        <v>3289.7</v>
      </c>
      <c r="F19" s="19">
        <v>3305.5</v>
      </c>
      <c r="G19" s="19">
        <v>3307</v>
      </c>
      <c r="H19" s="19">
        <v>3419.9</v>
      </c>
      <c r="I19" s="19">
        <v>3411.3</v>
      </c>
      <c r="J19" s="19">
        <v>3463.6</v>
      </c>
      <c r="K19" s="19">
        <v>3338.6</v>
      </c>
      <c r="L19" s="19">
        <v>3382.5</v>
      </c>
      <c r="M19" s="19">
        <v>3259.9</v>
      </c>
      <c r="N19" s="19">
        <v>3406.6</v>
      </c>
      <c r="O19" s="19">
        <v>3354.6</v>
      </c>
      <c r="P19" s="19">
        <v>3206.7</v>
      </c>
      <c r="Q19" s="19">
        <v>3471.2</v>
      </c>
      <c r="R19" s="19">
        <v>3012.5</v>
      </c>
      <c r="S19" s="19">
        <v>3295.5</v>
      </c>
      <c r="T19" s="19">
        <v>3142.9</v>
      </c>
      <c r="U19" s="19">
        <v>3222.9</v>
      </c>
      <c r="V19" s="19">
        <v>2946.9</v>
      </c>
      <c r="W19" s="19">
        <v>3061.8</v>
      </c>
      <c r="X19" s="19">
        <v>2911.8</v>
      </c>
      <c r="Y19" s="19">
        <v>3228</v>
      </c>
      <c r="Z19" s="19">
        <v>3312.7</v>
      </c>
      <c r="AA19" s="19">
        <v>3265.2</v>
      </c>
    </row>
    <row r="20" spans="1:27" ht="14.25">
      <c r="A20" s="3" t="s">
        <v>2</v>
      </c>
      <c r="B20" s="3">
        <v>45387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3" t="s">
        <v>3</v>
      </c>
      <c r="B21" s="3">
        <v>45387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4" t="s">
        <v>0</v>
      </c>
      <c r="B22" s="4">
        <v>45388</v>
      </c>
      <c r="C22" s="20">
        <f>AVERAGE(D22:AA22)</f>
        <v>42.51833333333333</v>
      </c>
      <c r="D22" s="20">
        <v>60.35</v>
      </c>
      <c r="E22" s="20">
        <v>44.69</v>
      </c>
      <c r="F22" s="20">
        <v>47.62</v>
      </c>
      <c r="G22" s="20">
        <v>48.01</v>
      </c>
      <c r="H22" s="20">
        <v>50.47</v>
      </c>
      <c r="I22" s="20">
        <v>52.37</v>
      </c>
      <c r="J22" s="20">
        <v>55.35</v>
      </c>
      <c r="K22" s="20">
        <v>55.91</v>
      </c>
      <c r="L22" s="20">
        <v>54.55</v>
      </c>
      <c r="M22" s="20">
        <v>44.31</v>
      </c>
      <c r="N22" s="20">
        <v>24.54</v>
      </c>
      <c r="O22" s="20">
        <v>7.75</v>
      </c>
      <c r="P22" s="20">
        <v>-0.51</v>
      </c>
      <c r="Q22" s="20">
        <v>-1.01</v>
      </c>
      <c r="R22" s="20">
        <v>-0.5</v>
      </c>
      <c r="S22" s="20">
        <v>-0.01</v>
      </c>
      <c r="T22" s="20">
        <v>0</v>
      </c>
      <c r="U22" s="20">
        <v>40.76</v>
      </c>
      <c r="V22" s="20">
        <v>75.17</v>
      </c>
      <c r="W22" s="20">
        <v>90.32</v>
      </c>
      <c r="X22" s="20">
        <v>84.1</v>
      </c>
      <c r="Y22" s="20">
        <v>76.73</v>
      </c>
      <c r="Z22" s="20">
        <v>62.71</v>
      </c>
      <c r="AA22" s="20">
        <v>46.76</v>
      </c>
    </row>
    <row r="23" spans="1:27" ht="14.25">
      <c r="A23" s="4" t="s">
        <v>1</v>
      </c>
      <c r="B23" s="4">
        <v>45388</v>
      </c>
      <c r="C23" s="21">
        <f>SUM(D23:AA23)</f>
        <v>74939.5</v>
      </c>
      <c r="D23" s="21">
        <v>3301</v>
      </c>
      <c r="E23" s="21">
        <v>3326.5</v>
      </c>
      <c r="F23" s="21">
        <v>3328.1</v>
      </c>
      <c r="G23" s="21">
        <v>3271.2</v>
      </c>
      <c r="H23" s="21">
        <v>3299.9</v>
      </c>
      <c r="I23" s="21">
        <v>3267.9</v>
      </c>
      <c r="J23" s="21">
        <v>3068.8</v>
      </c>
      <c r="K23" s="21">
        <v>2893.9</v>
      </c>
      <c r="L23" s="21">
        <v>2818.8</v>
      </c>
      <c r="M23" s="21">
        <v>3038.6</v>
      </c>
      <c r="N23" s="21">
        <v>3087.2</v>
      </c>
      <c r="O23" s="21">
        <v>3138.7</v>
      </c>
      <c r="P23" s="21">
        <v>3035.5</v>
      </c>
      <c r="Q23" s="21">
        <v>3069.3</v>
      </c>
      <c r="R23" s="21">
        <v>3070.3</v>
      </c>
      <c r="S23" s="21">
        <v>3053.8</v>
      </c>
      <c r="T23" s="21">
        <v>3090.2</v>
      </c>
      <c r="U23" s="21">
        <v>3098.1</v>
      </c>
      <c r="V23" s="21">
        <v>3252.8</v>
      </c>
      <c r="W23" s="21">
        <v>2934.5</v>
      </c>
      <c r="X23" s="21">
        <v>2958.4</v>
      </c>
      <c r="Y23" s="21">
        <v>3114.5</v>
      </c>
      <c r="Z23" s="21">
        <v>3118.4</v>
      </c>
      <c r="AA23" s="21">
        <v>3303.1</v>
      </c>
    </row>
    <row r="24" spans="1:27" ht="14.25">
      <c r="A24" s="4" t="s">
        <v>2</v>
      </c>
      <c r="B24" s="4">
        <v>45388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>
      <c r="A25" s="4" t="s">
        <v>3</v>
      </c>
      <c r="B25" s="4">
        <v>45388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18">
        <f>AVERAGE(D26:AA26)</f>
        <v>22.474166666666665</v>
      </c>
      <c r="D26" s="18">
        <v>11.71</v>
      </c>
      <c r="E26" s="18">
        <v>9.86</v>
      </c>
      <c r="F26" s="18">
        <v>0.01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-0.01</v>
      </c>
      <c r="N26" s="18">
        <v>-0.16</v>
      </c>
      <c r="O26" s="18">
        <v>-3.25</v>
      </c>
      <c r="P26" s="18">
        <v>-5.01</v>
      </c>
      <c r="Q26" s="18">
        <v>-5</v>
      </c>
      <c r="R26" s="18">
        <v>-3.61</v>
      </c>
      <c r="S26" s="18">
        <v>0</v>
      </c>
      <c r="T26" s="18">
        <v>0</v>
      </c>
      <c r="U26" s="18">
        <v>9.86</v>
      </c>
      <c r="V26" s="18">
        <v>84.1</v>
      </c>
      <c r="W26" s="18">
        <v>101.34</v>
      </c>
      <c r="X26" s="18">
        <v>104.05</v>
      </c>
      <c r="Y26" s="18">
        <v>88.78</v>
      </c>
      <c r="Z26" s="18">
        <v>76.38</v>
      </c>
      <c r="AA26" s="18">
        <v>70.33</v>
      </c>
    </row>
    <row r="27" spans="1:27" ht="14.25">
      <c r="A27" s="3" t="s">
        <v>1</v>
      </c>
      <c r="B27" s="3">
        <v>45389</v>
      </c>
      <c r="C27" s="19">
        <f>SUM(D27:AA27)</f>
        <v>74133.79999999999</v>
      </c>
      <c r="D27" s="19">
        <v>3323</v>
      </c>
      <c r="E27" s="19">
        <v>3239.7</v>
      </c>
      <c r="F27" s="19">
        <v>3303.1</v>
      </c>
      <c r="G27" s="19">
        <v>3344.2</v>
      </c>
      <c r="H27" s="19">
        <v>3339.5</v>
      </c>
      <c r="I27" s="19">
        <v>3279.9</v>
      </c>
      <c r="J27" s="19">
        <v>3170.9</v>
      </c>
      <c r="K27" s="19">
        <v>2961.6</v>
      </c>
      <c r="L27" s="19">
        <v>2883.8</v>
      </c>
      <c r="M27" s="19">
        <v>3346.8</v>
      </c>
      <c r="N27" s="19">
        <v>3034.6</v>
      </c>
      <c r="O27" s="19">
        <v>3176.9</v>
      </c>
      <c r="P27" s="19">
        <v>3125.1</v>
      </c>
      <c r="Q27" s="19">
        <v>3134.2</v>
      </c>
      <c r="R27" s="19">
        <v>3132.2</v>
      </c>
      <c r="S27" s="19">
        <v>3067.7</v>
      </c>
      <c r="T27" s="19">
        <v>3475.8</v>
      </c>
      <c r="U27" s="19">
        <v>3458.2</v>
      </c>
      <c r="V27" s="19">
        <v>2415</v>
      </c>
      <c r="W27" s="19">
        <v>2901.8</v>
      </c>
      <c r="X27" s="19">
        <v>2936.2</v>
      </c>
      <c r="Y27" s="19">
        <v>2913.2</v>
      </c>
      <c r="Z27" s="19">
        <v>2614.7</v>
      </c>
      <c r="AA27" s="19">
        <v>2555.7</v>
      </c>
    </row>
    <row r="28" spans="1:27" ht="14.25">
      <c r="A28" s="3" t="s">
        <v>2</v>
      </c>
      <c r="B28" s="3">
        <v>45389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20">
        <f>AVERAGE(D30:AA30)</f>
        <v>59.18541666666667</v>
      </c>
      <c r="D30" s="20">
        <v>66.91</v>
      </c>
      <c r="E30" s="20">
        <v>65.27</v>
      </c>
      <c r="F30" s="20">
        <v>62.41</v>
      </c>
      <c r="G30" s="20">
        <v>64.19</v>
      </c>
      <c r="H30" s="20">
        <v>65.57</v>
      </c>
      <c r="I30" s="20">
        <v>71.44</v>
      </c>
      <c r="J30" s="20">
        <v>92.96</v>
      </c>
      <c r="K30" s="20">
        <v>125.24</v>
      </c>
      <c r="L30" s="20">
        <v>46.38</v>
      </c>
      <c r="M30" s="20">
        <v>26.21</v>
      </c>
      <c r="N30" s="20">
        <v>7.6</v>
      </c>
      <c r="O30" s="20">
        <v>2.45</v>
      </c>
      <c r="P30" s="20">
        <v>0.13</v>
      </c>
      <c r="Q30" s="20">
        <v>4.85</v>
      </c>
      <c r="R30" s="20">
        <v>8.99</v>
      </c>
      <c r="S30" s="20">
        <v>23.26</v>
      </c>
      <c r="T30" s="20">
        <v>51.66</v>
      </c>
      <c r="U30" s="20">
        <v>71.05</v>
      </c>
      <c r="V30" s="20">
        <v>97.12</v>
      </c>
      <c r="W30" s="20">
        <v>131.65</v>
      </c>
      <c r="X30" s="20">
        <v>120.06</v>
      </c>
      <c r="Y30" s="20">
        <v>81.76</v>
      </c>
      <c r="Z30" s="20">
        <v>69.13</v>
      </c>
      <c r="AA30" s="20">
        <v>64.16</v>
      </c>
    </row>
    <row r="31" spans="1:27" ht="14.25">
      <c r="A31" s="4" t="s">
        <v>1</v>
      </c>
      <c r="B31" s="4">
        <v>45390</v>
      </c>
      <c r="C31" s="21">
        <f>SUM(D31:AA31)</f>
        <v>70612.49999999999</v>
      </c>
      <c r="D31" s="21">
        <v>2351.3</v>
      </c>
      <c r="E31" s="21">
        <v>2343.5</v>
      </c>
      <c r="F31" s="21">
        <v>2536.4</v>
      </c>
      <c r="G31" s="21">
        <v>2544.2</v>
      </c>
      <c r="H31" s="21">
        <v>2709.7</v>
      </c>
      <c r="I31" s="21">
        <v>2511.6</v>
      </c>
      <c r="J31" s="21">
        <v>2667.8</v>
      </c>
      <c r="K31" s="21">
        <v>3166.4</v>
      </c>
      <c r="L31" s="21">
        <v>3313</v>
      </c>
      <c r="M31" s="21">
        <v>3511.5</v>
      </c>
      <c r="N31" s="21">
        <v>3533.1</v>
      </c>
      <c r="O31" s="21">
        <v>3509.7</v>
      </c>
      <c r="P31" s="21">
        <v>3522.7</v>
      </c>
      <c r="Q31" s="21">
        <v>3497.3</v>
      </c>
      <c r="R31" s="21">
        <v>3434.2</v>
      </c>
      <c r="S31" s="21">
        <v>3341.2</v>
      </c>
      <c r="T31" s="21">
        <v>2882.6</v>
      </c>
      <c r="U31" s="21">
        <v>2354.6</v>
      </c>
      <c r="V31" s="21">
        <v>3048.4</v>
      </c>
      <c r="W31" s="21">
        <v>2977.7</v>
      </c>
      <c r="X31" s="21">
        <v>2781.2</v>
      </c>
      <c r="Y31" s="21">
        <v>2712.8</v>
      </c>
      <c r="Z31" s="21">
        <v>2566.9</v>
      </c>
      <c r="AA31" s="21">
        <v>2794.7</v>
      </c>
    </row>
    <row r="32" spans="1:27" ht="14.25">
      <c r="A32" s="4" t="s">
        <v>2</v>
      </c>
      <c r="B32" s="4">
        <v>45390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>
      <c r="A33" s="4" t="s">
        <v>3</v>
      </c>
      <c r="B33" s="4">
        <v>45390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4.25">
      <c r="A34" s="3" t="s">
        <v>0</v>
      </c>
      <c r="B34" s="3">
        <v>45391</v>
      </c>
      <c r="C34" s="18">
        <f>AVERAGE(D34:AA34)</f>
        <v>49.98333333333333</v>
      </c>
      <c r="D34" s="18">
        <v>69.55</v>
      </c>
      <c r="E34" s="18">
        <v>63.39</v>
      </c>
      <c r="F34" s="18">
        <v>61.83</v>
      </c>
      <c r="G34" s="18">
        <v>58.52</v>
      </c>
      <c r="H34" s="18">
        <v>61.58</v>
      </c>
      <c r="I34" s="18">
        <v>68.21</v>
      </c>
      <c r="J34" s="18">
        <v>85.12</v>
      </c>
      <c r="K34" s="18">
        <v>71.98</v>
      </c>
      <c r="L34" s="18">
        <v>45.05</v>
      </c>
      <c r="M34" s="18">
        <v>40</v>
      </c>
      <c r="N34" s="18">
        <v>6.62</v>
      </c>
      <c r="O34" s="18">
        <v>3.03</v>
      </c>
      <c r="P34" s="18">
        <v>2.68</v>
      </c>
      <c r="Q34" s="18">
        <v>4.99</v>
      </c>
      <c r="R34" s="18">
        <v>7.21</v>
      </c>
      <c r="S34" s="18">
        <v>27.76</v>
      </c>
      <c r="T34" s="18">
        <v>36.45</v>
      </c>
      <c r="U34" s="18">
        <v>49.33</v>
      </c>
      <c r="V34" s="18">
        <v>73.53</v>
      </c>
      <c r="W34" s="18">
        <v>87.55</v>
      </c>
      <c r="X34" s="18">
        <v>89.84</v>
      </c>
      <c r="Y34" s="18">
        <v>70.37</v>
      </c>
      <c r="Z34" s="18">
        <v>64.99</v>
      </c>
      <c r="AA34" s="18">
        <v>50.02</v>
      </c>
    </row>
    <row r="35" spans="1:27" ht="14.25">
      <c r="A35" s="3" t="s">
        <v>1</v>
      </c>
      <c r="B35" s="3">
        <v>45391</v>
      </c>
      <c r="C35" s="19">
        <f>SUM(D35:AA35)</f>
        <v>69600.30000000002</v>
      </c>
      <c r="D35" s="19">
        <v>2425.3</v>
      </c>
      <c r="E35" s="19">
        <v>2320.2</v>
      </c>
      <c r="F35" s="19">
        <v>2298</v>
      </c>
      <c r="G35" s="19">
        <v>2293.8</v>
      </c>
      <c r="H35" s="19">
        <v>2372.7</v>
      </c>
      <c r="I35" s="19">
        <v>2486.2</v>
      </c>
      <c r="J35" s="19">
        <v>2663.6</v>
      </c>
      <c r="K35" s="19">
        <v>3235</v>
      </c>
      <c r="L35" s="19">
        <v>3019.9</v>
      </c>
      <c r="M35" s="19">
        <v>3198.2</v>
      </c>
      <c r="N35" s="19">
        <v>3471.6</v>
      </c>
      <c r="O35" s="19">
        <v>3530.4</v>
      </c>
      <c r="P35" s="19">
        <v>3494.2</v>
      </c>
      <c r="Q35" s="19">
        <v>3513.3</v>
      </c>
      <c r="R35" s="19">
        <v>3428.6</v>
      </c>
      <c r="S35" s="19">
        <v>2909.4</v>
      </c>
      <c r="T35" s="19">
        <v>2711.3</v>
      </c>
      <c r="U35" s="19">
        <v>3193.5</v>
      </c>
      <c r="V35" s="19">
        <v>2677.5</v>
      </c>
      <c r="W35" s="19">
        <v>2693.4</v>
      </c>
      <c r="X35" s="19">
        <v>2494.8</v>
      </c>
      <c r="Y35" s="19">
        <v>2672.9</v>
      </c>
      <c r="Z35" s="19">
        <v>3198</v>
      </c>
      <c r="AA35" s="19">
        <v>3298.5</v>
      </c>
    </row>
    <row r="36" spans="1:27" ht="14.25">
      <c r="A36" s="3" t="s">
        <v>2</v>
      </c>
      <c r="B36" s="3">
        <v>45391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20">
        <f>AVERAGE(D38:AA38)</f>
        <v>59.78583333333335</v>
      </c>
      <c r="D38" s="20">
        <v>39.86</v>
      </c>
      <c r="E38" s="20">
        <v>24.92</v>
      </c>
      <c r="F38" s="20">
        <v>19.43</v>
      </c>
      <c r="G38" s="20">
        <v>24.84</v>
      </c>
      <c r="H38" s="20">
        <v>56.5</v>
      </c>
      <c r="I38" s="20">
        <v>65.91</v>
      </c>
      <c r="J38" s="20">
        <v>79.83</v>
      </c>
      <c r="K38" s="20">
        <v>99.63</v>
      </c>
      <c r="L38" s="20">
        <v>77.31</v>
      </c>
      <c r="M38" s="20">
        <v>54.94</v>
      </c>
      <c r="N38" s="20">
        <v>34.02</v>
      </c>
      <c r="O38" s="20">
        <v>22.8</v>
      </c>
      <c r="P38" s="20">
        <v>15</v>
      </c>
      <c r="Q38" s="20">
        <v>9.86</v>
      </c>
      <c r="R38" s="20">
        <v>16.95</v>
      </c>
      <c r="S38" s="20">
        <v>32.32</v>
      </c>
      <c r="T38" s="20">
        <v>58.59</v>
      </c>
      <c r="U38" s="20">
        <v>72.84</v>
      </c>
      <c r="V38" s="20">
        <v>93.98</v>
      </c>
      <c r="W38" s="20">
        <v>134.84</v>
      </c>
      <c r="X38" s="20">
        <v>134.22</v>
      </c>
      <c r="Y38" s="20">
        <v>108.92</v>
      </c>
      <c r="Z38" s="20">
        <v>83.43</v>
      </c>
      <c r="AA38" s="20">
        <v>73.92</v>
      </c>
    </row>
    <row r="39" spans="1:27" ht="14.25">
      <c r="A39" s="4" t="s">
        <v>1</v>
      </c>
      <c r="B39" s="4">
        <v>45392</v>
      </c>
      <c r="C39" s="21">
        <f>SUM(D39:AA39)</f>
        <v>75400.6</v>
      </c>
      <c r="D39" s="21">
        <v>3185.4</v>
      </c>
      <c r="E39" s="21">
        <v>3191.2</v>
      </c>
      <c r="F39" s="21">
        <v>3187.1</v>
      </c>
      <c r="G39" s="21">
        <v>3177.7</v>
      </c>
      <c r="H39" s="21">
        <v>3224.2</v>
      </c>
      <c r="I39" s="21">
        <v>2799.8</v>
      </c>
      <c r="J39" s="21">
        <v>3169.4</v>
      </c>
      <c r="K39" s="21">
        <v>2933</v>
      </c>
      <c r="L39" s="21">
        <v>3237.1</v>
      </c>
      <c r="M39" s="21">
        <v>3300.1</v>
      </c>
      <c r="N39" s="21">
        <v>3427</v>
      </c>
      <c r="O39" s="21">
        <v>3638.1</v>
      </c>
      <c r="P39" s="21">
        <v>3564.8</v>
      </c>
      <c r="Q39" s="21">
        <v>3463.2</v>
      </c>
      <c r="R39" s="21">
        <v>3403.6</v>
      </c>
      <c r="S39" s="21">
        <v>3115.8</v>
      </c>
      <c r="T39" s="21">
        <v>2843.3</v>
      </c>
      <c r="U39" s="21">
        <v>2603</v>
      </c>
      <c r="V39" s="21">
        <v>3076.6</v>
      </c>
      <c r="W39" s="21">
        <v>3292.5</v>
      </c>
      <c r="X39" s="21">
        <v>3242.8</v>
      </c>
      <c r="Y39" s="21">
        <v>3083.8</v>
      </c>
      <c r="Z39" s="21">
        <v>2761.8</v>
      </c>
      <c r="AA39" s="21">
        <v>2479.3</v>
      </c>
    </row>
    <row r="40" spans="1:27" ht="14.25">
      <c r="A40" s="4" t="s">
        <v>2</v>
      </c>
      <c r="B40" s="4">
        <v>45392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4.25">
      <c r="A41" s="4" t="s">
        <v>3</v>
      </c>
      <c r="B41" s="4">
        <v>45392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18">
        <f>AVERAGE(D42:AA42)</f>
        <v>53.99375</v>
      </c>
      <c r="D42" s="18">
        <v>66.95</v>
      </c>
      <c r="E42" s="18">
        <v>61.69</v>
      </c>
      <c r="F42" s="18">
        <v>56.91</v>
      </c>
      <c r="G42" s="18">
        <v>55.96</v>
      </c>
      <c r="H42" s="18">
        <v>56.34</v>
      </c>
      <c r="I42" s="18">
        <v>61.09</v>
      </c>
      <c r="J42" s="18">
        <v>74.24</v>
      </c>
      <c r="K42" s="18">
        <v>74.24</v>
      </c>
      <c r="L42" s="18">
        <v>52.2</v>
      </c>
      <c r="M42" s="18">
        <v>23.29</v>
      </c>
      <c r="N42" s="18">
        <v>1</v>
      </c>
      <c r="O42" s="18">
        <v>0.13</v>
      </c>
      <c r="P42" s="18">
        <v>0.04</v>
      </c>
      <c r="Q42" s="18">
        <v>0.04</v>
      </c>
      <c r="R42" s="18">
        <v>0.13</v>
      </c>
      <c r="S42" s="18">
        <v>4.99</v>
      </c>
      <c r="T42" s="18">
        <v>50.15</v>
      </c>
      <c r="U42" s="18">
        <v>71.45</v>
      </c>
      <c r="V42" s="18">
        <v>78.85</v>
      </c>
      <c r="W42" s="18">
        <v>124.13</v>
      </c>
      <c r="X42" s="18">
        <v>132.05</v>
      </c>
      <c r="Y42" s="18">
        <v>96.08</v>
      </c>
      <c r="Z42" s="18">
        <v>81.11</v>
      </c>
      <c r="AA42" s="18">
        <v>72.79</v>
      </c>
    </row>
    <row r="43" spans="1:27" ht="14.25">
      <c r="A43" s="3" t="s">
        <v>1</v>
      </c>
      <c r="B43" s="3">
        <v>45393</v>
      </c>
      <c r="C43" s="19">
        <f>SUM(D43:AA43)</f>
        <v>72532.6</v>
      </c>
      <c r="D43" s="19">
        <v>2445.3</v>
      </c>
      <c r="E43" s="19">
        <v>3078.7</v>
      </c>
      <c r="F43" s="19">
        <v>3044.9</v>
      </c>
      <c r="G43" s="19">
        <v>2957.3</v>
      </c>
      <c r="H43" s="19">
        <v>3128.1</v>
      </c>
      <c r="I43" s="19">
        <v>3201.7</v>
      </c>
      <c r="J43" s="19">
        <v>3395.2</v>
      </c>
      <c r="K43" s="19">
        <v>3191</v>
      </c>
      <c r="L43" s="19">
        <v>3003.1</v>
      </c>
      <c r="M43" s="19">
        <v>3223.8</v>
      </c>
      <c r="N43" s="19">
        <v>2997.5</v>
      </c>
      <c r="O43" s="19">
        <v>3202.5</v>
      </c>
      <c r="P43" s="19">
        <v>3214.5</v>
      </c>
      <c r="Q43" s="19">
        <v>3264.9</v>
      </c>
      <c r="R43" s="19">
        <v>3203.8</v>
      </c>
      <c r="S43" s="19">
        <v>3071.4</v>
      </c>
      <c r="T43" s="19">
        <v>2959.4</v>
      </c>
      <c r="U43" s="19">
        <v>2409.6</v>
      </c>
      <c r="V43" s="19">
        <v>3172.8</v>
      </c>
      <c r="W43" s="19">
        <v>3226.5</v>
      </c>
      <c r="X43" s="19">
        <v>3183.1</v>
      </c>
      <c r="Y43" s="19">
        <v>2824.2</v>
      </c>
      <c r="Z43" s="19">
        <v>2700.1</v>
      </c>
      <c r="AA43" s="19">
        <v>2433.2</v>
      </c>
    </row>
    <row r="44" spans="1:27" ht="14.25">
      <c r="A44" s="3" t="s">
        <v>2</v>
      </c>
      <c r="B44" s="3">
        <v>45393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3" t="s">
        <v>3</v>
      </c>
      <c r="B45" s="3">
        <v>45393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4" t="s">
        <v>0</v>
      </c>
      <c r="B46" s="4">
        <v>45394</v>
      </c>
      <c r="C46" s="20">
        <f>AVERAGE(D46:AA46)</f>
        <v>46.85541666666666</v>
      </c>
      <c r="D46" s="20">
        <v>63.23</v>
      </c>
      <c r="E46" s="20">
        <v>43.72</v>
      </c>
      <c r="F46" s="20">
        <v>50</v>
      </c>
      <c r="G46" s="20">
        <v>60</v>
      </c>
      <c r="H46" s="20">
        <v>63.73</v>
      </c>
      <c r="I46" s="20">
        <v>72.76</v>
      </c>
      <c r="J46" s="20">
        <v>84.97</v>
      </c>
      <c r="K46" s="20">
        <v>68.34</v>
      </c>
      <c r="L46" s="20">
        <v>15.06</v>
      </c>
      <c r="M46" s="20">
        <v>4.99</v>
      </c>
      <c r="N46" s="20">
        <v>0.03</v>
      </c>
      <c r="O46" s="20">
        <v>0.03</v>
      </c>
      <c r="P46" s="20">
        <v>0</v>
      </c>
      <c r="Q46" s="20">
        <v>0</v>
      </c>
      <c r="R46" s="20">
        <v>0</v>
      </c>
      <c r="S46" s="20">
        <v>0.03</v>
      </c>
      <c r="T46" s="20">
        <v>0.2</v>
      </c>
      <c r="U46" s="20">
        <v>57.92</v>
      </c>
      <c r="V46" s="20">
        <v>77.82</v>
      </c>
      <c r="W46" s="20">
        <v>116.12</v>
      </c>
      <c r="X46" s="20">
        <v>120.14</v>
      </c>
      <c r="Y46" s="20">
        <v>83.73</v>
      </c>
      <c r="Z46" s="20">
        <v>75.99</v>
      </c>
      <c r="AA46" s="20">
        <v>65.72</v>
      </c>
    </row>
    <row r="47" spans="1:27" ht="14.25">
      <c r="A47" s="4" t="s">
        <v>1</v>
      </c>
      <c r="B47" s="4">
        <v>45394</v>
      </c>
      <c r="C47" s="21">
        <f>SUM(D47:AA47)</f>
        <v>66385.49999999999</v>
      </c>
      <c r="D47" s="21">
        <v>2493.2</v>
      </c>
      <c r="E47" s="21">
        <v>2473.2</v>
      </c>
      <c r="F47" s="21">
        <v>2428.2</v>
      </c>
      <c r="G47" s="21">
        <v>2419</v>
      </c>
      <c r="H47" s="21">
        <v>2464.3</v>
      </c>
      <c r="I47" s="21">
        <v>2572.1</v>
      </c>
      <c r="J47" s="21">
        <v>2476.1</v>
      </c>
      <c r="K47" s="21">
        <v>2613.6</v>
      </c>
      <c r="L47" s="21">
        <v>2778.8</v>
      </c>
      <c r="M47" s="21">
        <v>3074.1</v>
      </c>
      <c r="N47" s="21">
        <v>3163</v>
      </c>
      <c r="O47" s="21">
        <v>3153</v>
      </c>
      <c r="P47" s="21">
        <v>3203.1</v>
      </c>
      <c r="Q47" s="21">
        <v>3220</v>
      </c>
      <c r="R47" s="21">
        <v>3175.3</v>
      </c>
      <c r="S47" s="21">
        <v>3062.7</v>
      </c>
      <c r="T47" s="21">
        <v>2546.9</v>
      </c>
      <c r="U47" s="21">
        <v>2286.1</v>
      </c>
      <c r="V47" s="21">
        <v>2966.6</v>
      </c>
      <c r="W47" s="21">
        <v>3203.7</v>
      </c>
      <c r="X47" s="21">
        <v>3164.5</v>
      </c>
      <c r="Y47" s="21">
        <v>2535.5</v>
      </c>
      <c r="Z47" s="21">
        <v>2357.2</v>
      </c>
      <c r="AA47" s="21">
        <v>2555.3</v>
      </c>
    </row>
    <row r="48" spans="1:27" ht="14.25">
      <c r="A48" s="4" t="s">
        <v>2</v>
      </c>
      <c r="B48" s="4">
        <v>45394</v>
      </c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4.25">
      <c r="A49" s="4" t="s">
        <v>3</v>
      </c>
      <c r="B49" s="4">
        <v>45394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4.25">
      <c r="A50" s="3" t="s">
        <v>0</v>
      </c>
      <c r="B50" s="3">
        <v>45395</v>
      </c>
      <c r="C50" s="18">
        <f>AVERAGE(D50:AA50)</f>
        <v>21.852916666666662</v>
      </c>
      <c r="D50" s="18">
        <v>58.86</v>
      </c>
      <c r="E50" s="18">
        <v>48</v>
      </c>
      <c r="F50" s="18">
        <v>24.17</v>
      </c>
      <c r="G50" s="18">
        <v>19.2</v>
      </c>
      <c r="H50" s="18">
        <v>19.76</v>
      </c>
      <c r="I50" s="18">
        <v>26.17</v>
      </c>
      <c r="J50" s="18">
        <v>30.87</v>
      </c>
      <c r="K50" s="18">
        <v>34.45</v>
      </c>
      <c r="L50" s="18">
        <v>21.74</v>
      </c>
      <c r="M50" s="18">
        <v>5.12</v>
      </c>
      <c r="N50" s="18">
        <v>0</v>
      </c>
      <c r="O50" s="18">
        <v>-0.5</v>
      </c>
      <c r="P50" s="18">
        <v>-25.18</v>
      </c>
      <c r="Q50" s="18">
        <v>-45</v>
      </c>
      <c r="R50" s="18">
        <v>-41.93</v>
      </c>
      <c r="S50" s="18">
        <v>-20.05</v>
      </c>
      <c r="T50" s="18">
        <v>0</v>
      </c>
      <c r="U50" s="18">
        <v>9.86</v>
      </c>
      <c r="V50" s="18">
        <v>46.38</v>
      </c>
      <c r="W50" s="18">
        <v>79.15</v>
      </c>
      <c r="X50" s="18">
        <v>78.17</v>
      </c>
      <c r="Y50" s="18">
        <v>58.71</v>
      </c>
      <c r="Z50" s="18">
        <v>51.52</v>
      </c>
      <c r="AA50" s="18">
        <v>45</v>
      </c>
    </row>
    <row r="51" spans="1:27" ht="14.25">
      <c r="A51" s="3" t="s">
        <v>1</v>
      </c>
      <c r="B51" s="3">
        <v>45395</v>
      </c>
      <c r="C51" s="19">
        <f>SUM(D51:AA51)</f>
        <v>68153.7</v>
      </c>
      <c r="D51" s="19">
        <v>2228.8</v>
      </c>
      <c r="E51" s="19">
        <v>2657.8</v>
      </c>
      <c r="F51" s="19">
        <v>2928.4</v>
      </c>
      <c r="G51" s="19">
        <v>3059.8</v>
      </c>
      <c r="H51" s="19">
        <v>3015.5</v>
      </c>
      <c r="I51" s="19">
        <v>2908.7</v>
      </c>
      <c r="J51" s="19">
        <v>2866.2</v>
      </c>
      <c r="K51" s="19">
        <v>2387.8</v>
      </c>
      <c r="L51" s="19">
        <v>2407.9</v>
      </c>
      <c r="M51" s="19">
        <v>2925.6</v>
      </c>
      <c r="N51" s="19">
        <v>2796.1</v>
      </c>
      <c r="O51" s="19">
        <v>2724.2</v>
      </c>
      <c r="P51" s="19">
        <v>2983.1</v>
      </c>
      <c r="Q51" s="19">
        <v>2972.5</v>
      </c>
      <c r="R51" s="19">
        <v>2994.2</v>
      </c>
      <c r="S51" s="19">
        <v>3072.3</v>
      </c>
      <c r="T51" s="19">
        <v>2797</v>
      </c>
      <c r="U51" s="19">
        <v>3010.3</v>
      </c>
      <c r="V51" s="19">
        <v>2968.9</v>
      </c>
      <c r="W51" s="19">
        <v>2744.8</v>
      </c>
      <c r="X51" s="19">
        <v>2726.8</v>
      </c>
      <c r="Y51" s="19">
        <v>2850.2</v>
      </c>
      <c r="Z51" s="19">
        <v>3078.5</v>
      </c>
      <c r="AA51" s="19">
        <v>3048.3</v>
      </c>
    </row>
    <row r="52" spans="1:27" ht="14.25">
      <c r="A52" s="3" t="s">
        <v>2</v>
      </c>
      <c r="B52" s="3">
        <v>45395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3" t="s">
        <v>3</v>
      </c>
      <c r="B53" s="3">
        <v>45395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4" t="s">
        <v>0</v>
      </c>
      <c r="B54" s="4">
        <v>45396</v>
      </c>
      <c r="C54" s="20">
        <f>AVERAGE(D54:AA54)</f>
        <v>28.06833333333333</v>
      </c>
      <c r="D54" s="20">
        <v>60.76</v>
      </c>
      <c r="E54" s="20">
        <v>24.3</v>
      </c>
      <c r="F54" s="20">
        <v>9.86</v>
      </c>
      <c r="G54" s="20">
        <v>9.86</v>
      </c>
      <c r="H54" s="20">
        <v>14.11</v>
      </c>
      <c r="I54" s="20">
        <v>12.63</v>
      </c>
      <c r="J54" s="20">
        <v>12.86</v>
      </c>
      <c r="K54" s="20">
        <v>13</v>
      </c>
      <c r="L54" s="20">
        <v>7.47</v>
      </c>
      <c r="M54" s="20">
        <v>0</v>
      </c>
      <c r="N54" s="20">
        <v>-2.11</v>
      </c>
      <c r="O54" s="20">
        <v>-0.01</v>
      </c>
      <c r="P54" s="20">
        <v>0</v>
      </c>
      <c r="Q54" s="20">
        <v>-0.01</v>
      </c>
      <c r="R54" s="20">
        <v>0</v>
      </c>
      <c r="S54" s="20">
        <v>0.03</v>
      </c>
      <c r="T54" s="20">
        <v>-3.12</v>
      </c>
      <c r="U54" s="20">
        <v>3.07</v>
      </c>
      <c r="V54" s="20">
        <v>62.81</v>
      </c>
      <c r="W54" s="20">
        <v>78.68</v>
      </c>
      <c r="X54" s="20">
        <v>103.11</v>
      </c>
      <c r="Y54" s="20">
        <v>98.06</v>
      </c>
      <c r="Z54" s="20">
        <v>87.89</v>
      </c>
      <c r="AA54" s="20">
        <v>80.39</v>
      </c>
    </row>
    <row r="55" spans="1:27" ht="14.25">
      <c r="A55" s="4" t="s">
        <v>1</v>
      </c>
      <c r="B55" s="4">
        <v>45396</v>
      </c>
      <c r="C55" s="21">
        <f>SUM(D55:AA55)</f>
        <v>68950.3</v>
      </c>
      <c r="D55" s="21">
        <v>2933</v>
      </c>
      <c r="E55" s="21">
        <v>3037.9</v>
      </c>
      <c r="F55" s="21">
        <v>3086.3</v>
      </c>
      <c r="G55" s="21">
        <v>3152.1</v>
      </c>
      <c r="H55" s="21">
        <v>3187.2</v>
      </c>
      <c r="I55" s="21">
        <v>3160.2</v>
      </c>
      <c r="J55" s="21">
        <v>2863.7</v>
      </c>
      <c r="K55" s="21">
        <v>2601.2</v>
      </c>
      <c r="L55" s="21">
        <v>2681.3</v>
      </c>
      <c r="M55" s="21">
        <v>2729.7</v>
      </c>
      <c r="N55" s="21">
        <v>3036.8</v>
      </c>
      <c r="O55" s="21">
        <v>2974.6</v>
      </c>
      <c r="P55" s="21">
        <v>2992.2</v>
      </c>
      <c r="Q55" s="21">
        <v>2915</v>
      </c>
      <c r="R55" s="21">
        <v>2873</v>
      </c>
      <c r="S55" s="21">
        <v>2805.7</v>
      </c>
      <c r="T55" s="21">
        <v>3111.8</v>
      </c>
      <c r="U55" s="21">
        <v>3184.3</v>
      </c>
      <c r="V55" s="21">
        <v>2999.2</v>
      </c>
      <c r="W55" s="21">
        <v>2385.5</v>
      </c>
      <c r="X55" s="21">
        <v>2734.8</v>
      </c>
      <c r="Y55" s="21">
        <v>2598.4</v>
      </c>
      <c r="Z55" s="21">
        <v>2468.3</v>
      </c>
      <c r="AA55" s="21">
        <v>2438.1</v>
      </c>
    </row>
    <row r="56" spans="1:27" ht="14.25">
      <c r="A56" s="4" t="s">
        <v>2</v>
      </c>
      <c r="B56" s="4">
        <v>45396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18">
        <f>AVERAGE(D58:AA58)</f>
        <v>66.17083333333332</v>
      </c>
      <c r="D58" s="18">
        <v>76.85</v>
      </c>
      <c r="E58" s="18">
        <v>76.61</v>
      </c>
      <c r="F58" s="18">
        <v>73.8</v>
      </c>
      <c r="G58" s="18">
        <v>74.14</v>
      </c>
      <c r="H58" s="18">
        <v>71.84</v>
      </c>
      <c r="I58" s="18">
        <v>82.5</v>
      </c>
      <c r="J58" s="18">
        <v>109.72</v>
      </c>
      <c r="K58" s="18">
        <v>83.93</v>
      </c>
      <c r="L58" s="18">
        <v>61.37</v>
      </c>
      <c r="M58" s="18">
        <v>83.17</v>
      </c>
      <c r="N58" s="18">
        <v>68.57</v>
      </c>
      <c r="O58" s="18">
        <v>35.95</v>
      </c>
      <c r="P58" s="18">
        <v>9.86</v>
      </c>
      <c r="Q58" s="18">
        <v>11.2</v>
      </c>
      <c r="R58" s="18">
        <v>15.1</v>
      </c>
      <c r="S58" s="18">
        <v>55.14</v>
      </c>
      <c r="T58" s="18">
        <v>68.94</v>
      </c>
      <c r="U58" s="18">
        <v>83.71</v>
      </c>
      <c r="V58" s="18">
        <v>79.84</v>
      </c>
      <c r="W58" s="18">
        <v>96.31</v>
      </c>
      <c r="X58" s="18">
        <v>79.76</v>
      </c>
      <c r="Y58" s="18">
        <v>69.6</v>
      </c>
      <c r="Z58" s="18">
        <v>66.08</v>
      </c>
      <c r="AA58" s="18">
        <v>54.11</v>
      </c>
    </row>
    <row r="59" spans="1:27" ht="14.25">
      <c r="A59" s="3" t="s">
        <v>1</v>
      </c>
      <c r="B59" s="3">
        <v>45397</v>
      </c>
      <c r="C59" s="19">
        <f>SUM(D59:AA59)</f>
        <v>72085.29999999999</v>
      </c>
      <c r="D59" s="19">
        <v>2758.9</v>
      </c>
      <c r="E59" s="19">
        <v>2609.5</v>
      </c>
      <c r="F59" s="19">
        <v>2719</v>
      </c>
      <c r="G59" s="19">
        <v>2977</v>
      </c>
      <c r="H59" s="19">
        <v>2780</v>
      </c>
      <c r="I59" s="19">
        <v>2843.7</v>
      </c>
      <c r="J59" s="19">
        <v>2938.7</v>
      </c>
      <c r="K59" s="19">
        <v>3197.7</v>
      </c>
      <c r="L59" s="19">
        <v>3464.9</v>
      </c>
      <c r="M59" s="19">
        <v>3175.3</v>
      </c>
      <c r="N59" s="19">
        <v>3246.2</v>
      </c>
      <c r="O59" s="19">
        <v>3267.2</v>
      </c>
      <c r="P59" s="19">
        <v>3270.7</v>
      </c>
      <c r="Q59" s="19">
        <v>3235.2</v>
      </c>
      <c r="R59" s="19">
        <v>3184.7</v>
      </c>
      <c r="S59" s="19">
        <v>3021.2</v>
      </c>
      <c r="T59" s="19">
        <v>3157.1</v>
      </c>
      <c r="U59" s="19">
        <v>2851.6</v>
      </c>
      <c r="V59" s="19">
        <v>2851.9</v>
      </c>
      <c r="W59" s="19">
        <v>3014</v>
      </c>
      <c r="X59" s="19">
        <v>2895.9</v>
      </c>
      <c r="Y59" s="19">
        <v>2645.8</v>
      </c>
      <c r="Z59" s="19">
        <v>2956.5</v>
      </c>
      <c r="AA59" s="19">
        <v>3022.6</v>
      </c>
    </row>
    <row r="60" spans="1:27" ht="14.25">
      <c r="A60" s="3" t="s">
        <v>2</v>
      </c>
      <c r="B60" s="3">
        <v>45397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20">
        <f>AVERAGE(D62:AA62)</f>
        <v>57.002916666666664</v>
      </c>
      <c r="D62" s="20">
        <v>31.34</v>
      </c>
      <c r="E62" s="20">
        <v>20.36</v>
      </c>
      <c r="F62" s="20">
        <v>9.86</v>
      </c>
      <c r="G62" s="20">
        <v>17.79</v>
      </c>
      <c r="H62" s="20">
        <v>29.97</v>
      </c>
      <c r="I62" s="20">
        <v>47.27</v>
      </c>
      <c r="J62" s="20">
        <v>66.38</v>
      </c>
      <c r="K62" s="20">
        <v>80.74</v>
      </c>
      <c r="L62" s="20">
        <v>66.13</v>
      </c>
      <c r="M62" s="20">
        <v>69.85</v>
      </c>
      <c r="N62" s="20">
        <v>56.8</v>
      </c>
      <c r="O62" s="20">
        <v>35.02</v>
      </c>
      <c r="P62" s="20">
        <v>32.29</v>
      </c>
      <c r="Q62" s="20">
        <v>37.83</v>
      </c>
      <c r="R62" s="20">
        <v>44.06</v>
      </c>
      <c r="S62" s="20">
        <v>52.05</v>
      </c>
      <c r="T62" s="20">
        <v>67.96</v>
      </c>
      <c r="U62" s="20">
        <v>82.14</v>
      </c>
      <c r="V62" s="20">
        <v>94.01</v>
      </c>
      <c r="W62" s="20">
        <v>111.49</v>
      </c>
      <c r="X62" s="20">
        <v>116.63</v>
      </c>
      <c r="Y62" s="20">
        <v>72.16</v>
      </c>
      <c r="Z62" s="20">
        <v>60.73</v>
      </c>
      <c r="AA62" s="20">
        <v>65.21</v>
      </c>
    </row>
    <row r="63" spans="1:27" ht="14.25">
      <c r="A63" s="4" t="s">
        <v>1</v>
      </c>
      <c r="B63" s="4">
        <v>45398</v>
      </c>
      <c r="C63" s="21">
        <f>SUM(D63:AA63)</f>
        <v>74324.59999999999</v>
      </c>
      <c r="D63" s="21">
        <v>3097.5</v>
      </c>
      <c r="E63" s="21">
        <v>3284.9</v>
      </c>
      <c r="F63" s="21">
        <v>3309.4</v>
      </c>
      <c r="G63" s="21">
        <v>3294.3</v>
      </c>
      <c r="H63" s="21">
        <v>3305.4</v>
      </c>
      <c r="I63" s="21">
        <v>3379.6</v>
      </c>
      <c r="J63" s="21">
        <v>3319.4</v>
      </c>
      <c r="K63" s="21">
        <v>3375.3</v>
      </c>
      <c r="L63" s="21">
        <v>3423.7</v>
      </c>
      <c r="M63" s="21">
        <v>3215.6</v>
      </c>
      <c r="N63" s="21">
        <v>3216.9</v>
      </c>
      <c r="O63" s="21">
        <v>3226.5</v>
      </c>
      <c r="P63" s="21">
        <v>3204.2</v>
      </c>
      <c r="Q63" s="21">
        <v>3056.7</v>
      </c>
      <c r="R63" s="21">
        <v>2910.8</v>
      </c>
      <c r="S63" s="21">
        <v>3058.1</v>
      </c>
      <c r="T63" s="21">
        <v>2889.9</v>
      </c>
      <c r="U63" s="21">
        <v>2966.9</v>
      </c>
      <c r="V63" s="21">
        <v>2943.6</v>
      </c>
      <c r="W63" s="21">
        <v>3205.6</v>
      </c>
      <c r="X63" s="21">
        <v>3042.8</v>
      </c>
      <c r="Y63" s="21">
        <v>2636.5</v>
      </c>
      <c r="Z63" s="21">
        <v>2589.4</v>
      </c>
      <c r="AA63" s="21">
        <v>2371.6</v>
      </c>
    </row>
    <row r="64" spans="1:27" ht="14.25">
      <c r="A64" s="4" t="s">
        <v>2</v>
      </c>
      <c r="B64" s="4">
        <v>45398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4.25">
      <c r="A65" s="4" t="s">
        <v>3</v>
      </c>
      <c r="B65" s="4">
        <v>45398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18">
        <f>AVERAGE(D66:AA66)</f>
        <v>75.82666666666667</v>
      </c>
      <c r="D66" s="18">
        <v>63.06</v>
      </c>
      <c r="E66" s="18">
        <v>61.46</v>
      </c>
      <c r="F66" s="18">
        <v>57.85</v>
      </c>
      <c r="G66" s="18">
        <v>51.35</v>
      </c>
      <c r="H66" s="18">
        <v>60.01</v>
      </c>
      <c r="I66" s="18">
        <v>72.83</v>
      </c>
      <c r="J66" s="18">
        <v>78.43</v>
      </c>
      <c r="K66" s="18">
        <v>85.51</v>
      </c>
      <c r="L66" s="18">
        <v>77.72</v>
      </c>
      <c r="M66" s="18">
        <v>76.7</v>
      </c>
      <c r="N66" s="18">
        <v>69.8</v>
      </c>
      <c r="O66" s="18">
        <v>70.81</v>
      </c>
      <c r="P66" s="18">
        <v>42</v>
      </c>
      <c r="Q66" s="18">
        <v>33.22</v>
      </c>
      <c r="R66" s="18">
        <v>55</v>
      </c>
      <c r="S66" s="18">
        <v>69.83</v>
      </c>
      <c r="T66" s="18">
        <v>72.38</v>
      </c>
      <c r="U66" s="18">
        <v>84.01</v>
      </c>
      <c r="V66" s="18">
        <v>109.17</v>
      </c>
      <c r="W66" s="18">
        <v>147.08</v>
      </c>
      <c r="X66" s="18">
        <v>153.17</v>
      </c>
      <c r="Y66" s="18">
        <v>79.19</v>
      </c>
      <c r="Z66" s="18">
        <v>70.56</v>
      </c>
      <c r="AA66" s="18">
        <v>78.7</v>
      </c>
    </row>
    <row r="67" spans="1:27" ht="14.25">
      <c r="A67" s="3" t="s">
        <v>1</v>
      </c>
      <c r="B67" s="3">
        <v>45399</v>
      </c>
      <c r="C67" s="19">
        <f>SUM(D67:AA67)</f>
        <v>72394.49999999999</v>
      </c>
      <c r="D67" s="19">
        <v>2423.4</v>
      </c>
      <c r="E67" s="19">
        <v>2483</v>
      </c>
      <c r="F67" s="19">
        <v>2500.2</v>
      </c>
      <c r="G67" s="19">
        <v>2547.2</v>
      </c>
      <c r="H67" s="19">
        <v>2720</v>
      </c>
      <c r="I67" s="19">
        <v>2645.4</v>
      </c>
      <c r="J67" s="19">
        <v>2817.5</v>
      </c>
      <c r="K67" s="19">
        <v>3371.5</v>
      </c>
      <c r="L67" s="19">
        <v>3323.7</v>
      </c>
      <c r="M67" s="19">
        <v>3254.8</v>
      </c>
      <c r="N67" s="19">
        <v>3250.5</v>
      </c>
      <c r="O67" s="19">
        <v>3256.8</v>
      </c>
      <c r="P67" s="19">
        <v>3429.3</v>
      </c>
      <c r="Q67" s="19">
        <v>3506.7</v>
      </c>
      <c r="R67" s="19">
        <v>3480.2</v>
      </c>
      <c r="S67" s="19">
        <v>3295.6</v>
      </c>
      <c r="T67" s="19">
        <v>3022.2</v>
      </c>
      <c r="U67" s="19">
        <v>2983.3</v>
      </c>
      <c r="V67" s="19">
        <v>3037.3</v>
      </c>
      <c r="W67" s="19">
        <v>3142.2</v>
      </c>
      <c r="X67" s="19">
        <v>3152.3</v>
      </c>
      <c r="Y67" s="19">
        <v>3154.3</v>
      </c>
      <c r="Z67" s="19">
        <v>2767.2</v>
      </c>
      <c r="AA67" s="19">
        <v>2829.9</v>
      </c>
    </row>
    <row r="68" spans="1:27" ht="14.25">
      <c r="A68" s="3" t="s">
        <v>2</v>
      </c>
      <c r="B68" s="3">
        <v>45399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3" t="s">
        <v>3</v>
      </c>
      <c r="B69" s="3">
        <v>45399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4" t="s">
        <v>0</v>
      </c>
      <c r="B70" s="4">
        <v>45400</v>
      </c>
      <c r="C70" s="20">
        <f>AVERAGE(D70:AA70)</f>
        <v>83.77291666666665</v>
      </c>
      <c r="D70" s="20">
        <v>91.58</v>
      </c>
      <c r="E70" s="20">
        <v>83.72</v>
      </c>
      <c r="F70" s="20">
        <v>81.61</v>
      </c>
      <c r="G70" s="20">
        <v>79.55</v>
      </c>
      <c r="H70" s="20">
        <v>84.77</v>
      </c>
      <c r="I70" s="20">
        <v>86.75</v>
      </c>
      <c r="J70" s="20">
        <v>118.41</v>
      </c>
      <c r="K70" s="20">
        <v>152.17</v>
      </c>
      <c r="L70" s="20">
        <v>86.5</v>
      </c>
      <c r="M70" s="20">
        <v>78.16</v>
      </c>
      <c r="N70" s="20">
        <v>67.53</v>
      </c>
      <c r="O70" s="20">
        <v>31.44</v>
      </c>
      <c r="P70" s="20">
        <v>19.06</v>
      </c>
      <c r="Q70" s="20">
        <v>33.98</v>
      </c>
      <c r="R70" s="20">
        <v>58.7</v>
      </c>
      <c r="S70" s="20">
        <v>67.62</v>
      </c>
      <c r="T70" s="20">
        <v>69.86</v>
      </c>
      <c r="U70" s="20">
        <v>83.59</v>
      </c>
      <c r="V70" s="20">
        <v>98.94</v>
      </c>
      <c r="W70" s="20">
        <v>127.06</v>
      </c>
      <c r="X70" s="20">
        <v>131.5</v>
      </c>
      <c r="Y70" s="20">
        <v>108.01</v>
      </c>
      <c r="Z70" s="20">
        <v>89.94</v>
      </c>
      <c r="AA70" s="20">
        <v>80.1</v>
      </c>
    </row>
    <row r="71" spans="1:27" ht="14.25">
      <c r="A71" s="4" t="s">
        <v>1</v>
      </c>
      <c r="B71" s="4">
        <v>45400</v>
      </c>
      <c r="C71" s="21">
        <f>SUM(D71:AA71)</f>
        <v>71314.2</v>
      </c>
      <c r="D71" s="21">
        <v>2553.4</v>
      </c>
      <c r="E71" s="21">
        <v>2486.4</v>
      </c>
      <c r="F71" s="21">
        <v>2516</v>
      </c>
      <c r="G71" s="21">
        <v>2497.6</v>
      </c>
      <c r="H71" s="21">
        <v>2508.5</v>
      </c>
      <c r="I71" s="21">
        <v>2617.6</v>
      </c>
      <c r="J71" s="21">
        <v>2998.9</v>
      </c>
      <c r="K71" s="21">
        <v>3319.3</v>
      </c>
      <c r="L71" s="21">
        <v>3460</v>
      </c>
      <c r="M71" s="21">
        <v>3272.4</v>
      </c>
      <c r="N71" s="21">
        <v>3255</v>
      </c>
      <c r="O71" s="21">
        <v>3347.7</v>
      </c>
      <c r="P71" s="21">
        <v>3411.9</v>
      </c>
      <c r="Q71" s="21">
        <v>3506.7</v>
      </c>
      <c r="R71" s="21">
        <v>3448.7</v>
      </c>
      <c r="S71" s="21">
        <v>3140.1</v>
      </c>
      <c r="T71" s="21">
        <v>2906.5</v>
      </c>
      <c r="U71" s="21">
        <v>2664.1</v>
      </c>
      <c r="V71" s="21">
        <v>3213.1</v>
      </c>
      <c r="W71" s="21">
        <v>2962</v>
      </c>
      <c r="X71" s="21">
        <v>2862.4</v>
      </c>
      <c r="Y71" s="21">
        <v>2895</v>
      </c>
      <c r="Z71" s="21">
        <v>2637.1</v>
      </c>
      <c r="AA71" s="21">
        <v>2833.8</v>
      </c>
    </row>
    <row r="72" spans="1:27" ht="14.25">
      <c r="A72" s="4" t="s">
        <v>2</v>
      </c>
      <c r="B72" s="4">
        <v>45400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4.25">
      <c r="A73" s="4" t="s">
        <v>3</v>
      </c>
      <c r="B73" s="4">
        <v>45400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4.25">
      <c r="A74" s="3" t="s">
        <v>0</v>
      </c>
      <c r="B74" s="3">
        <v>45401</v>
      </c>
      <c r="C74" s="18">
        <f>AVERAGE(D74:AA74)</f>
        <v>70.28416666666665</v>
      </c>
      <c r="D74" s="18">
        <v>78.51</v>
      </c>
      <c r="E74" s="18">
        <v>61.26</v>
      </c>
      <c r="F74" s="18">
        <v>49.91</v>
      </c>
      <c r="G74" s="18">
        <v>49.78</v>
      </c>
      <c r="H74" s="18">
        <v>50.58</v>
      </c>
      <c r="I74" s="18">
        <v>64.2</v>
      </c>
      <c r="J74" s="18">
        <v>105.33</v>
      </c>
      <c r="K74" s="18">
        <v>88.09</v>
      </c>
      <c r="L74" s="18">
        <v>80.12</v>
      </c>
      <c r="M74" s="18">
        <v>67.21</v>
      </c>
      <c r="N74" s="18">
        <v>59.4</v>
      </c>
      <c r="O74" s="18">
        <v>52.49</v>
      </c>
      <c r="P74" s="18">
        <v>46.22</v>
      </c>
      <c r="Q74" s="18">
        <v>43.89</v>
      </c>
      <c r="R74" s="18">
        <v>43.05</v>
      </c>
      <c r="S74" s="18">
        <v>52.76</v>
      </c>
      <c r="T74" s="18">
        <v>66.63</v>
      </c>
      <c r="U74" s="18">
        <v>80</v>
      </c>
      <c r="V74" s="18">
        <v>94.81</v>
      </c>
      <c r="W74" s="18">
        <v>116.35</v>
      </c>
      <c r="X74" s="18">
        <v>100.91</v>
      </c>
      <c r="Y74" s="18">
        <v>81.47</v>
      </c>
      <c r="Z74" s="18">
        <v>81.34</v>
      </c>
      <c r="AA74" s="18">
        <v>72.51</v>
      </c>
    </row>
    <row r="75" spans="1:27" ht="14.25">
      <c r="A75" s="3" t="s">
        <v>1</v>
      </c>
      <c r="B75" s="3">
        <v>45401</v>
      </c>
      <c r="C75" s="19">
        <f>SUM(D75:AA75)</f>
        <v>76415.2</v>
      </c>
      <c r="D75" s="19">
        <v>2488.7</v>
      </c>
      <c r="E75" s="19">
        <v>3128.3</v>
      </c>
      <c r="F75" s="19">
        <v>3197.8</v>
      </c>
      <c r="G75" s="19">
        <v>3203.2</v>
      </c>
      <c r="H75" s="19">
        <v>3414.6</v>
      </c>
      <c r="I75" s="19">
        <v>3362.8</v>
      </c>
      <c r="J75" s="19">
        <v>2796.3</v>
      </c>
      <c r="K75" s="19">
        <v>2925.1</v>
      </c>
      <c r="L75" s="19">
        <v>3274.1</v>
      </c>
      <c r="M75" s="19">
        <v>3261.3</v>
      </c>
      <c r="N75" s="19">
        <v>3232</v>
      </c>
      <c r="O75" s="19">
        <v>3286.2</v>
      </c>
      <c r="P75" s="19">
        <v>3173</v>
      </c>
      <c r="Q75" s="19">
        <v>3227.7</v>
      </c>
      <c r="R75" s="19">
        <v>3495.5</v>
      </c>
      <c r="S75" s="19">
        <v>3772.5</v>
      </c>
      <c r="T75" s="19">
        <v>2545.5</v>
      </c>
      <c r="U75" s="19">
        <v>3041.8</v>
      </c>
      <c r="V75" s="19">
        <v>3579.3</v>
      </c>
      <c r="W75" s="19">
        <v>3417.1</v>
      </c>
      <c r="X75" s="19">
        <v>3439.5</v>
      </c>
      <c r="Y75" s="19">
        <v>3338.6</v>
      </c>
      <c r="Z75" s="19">
        <v>3321.5</v>
      </c>
      <c r="AA75" s="19">
        <v>2492.8</v>
      </c>
    </row>
    <row r="76" spans="1:27" ht="14.25">
      <c r="A76" s="3" t="s">
        <v>2</v>
      </c>
      <c r="B76" s="3">
        <v>45401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>
      <c r="A77" s="3" t="s">
        <v>3</v>
      </c>
      <c r="B77" s="3">
        <v>45401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>
      <c r="A78" s="4" t="s">
        <v>0</v>
      </c>
      <c r="B78" s="4">
        <v>45402</v>
      </c>
      <c r="C78" s="20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21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18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19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20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21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18" t="e">
        <f>AVERAGE(D90:AA90)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4.25">
      <c r="A91" s="3" t="s">
        <v>1</v>
      </c>
      <c r="B91" s="3">
        <v>45405</v>
      </c>
      <c r="C91" s="19">
        <f>SUM(D91:AA91)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4.25">
      <c r="A92" s="3" t="s">
        <v>2</v>
      </c>
      <c r="B92" s="3">
        <v>45405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20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21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18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19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20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21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18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19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20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21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21"/>
  <sheetViews>
    <sheetView zoomScale="55" zoomScaleNormal="55" zoomScalePageLayoutView="0" workbookViewId="0" topLeftCell="A1">
      <selection activeCell="C74" sqref="C74:C75"/>
    </sheetView>
  </sheetViews>
  <sheetFormatPr defaultColWidth="9.140625" defaultRowHeight="15"/>
  <cols>
    <col min="1" max="1" width="31.140625" style="1" customWidth="1"/>
    <col min="2" max="3" width="13.140625" style="1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18">
        <f>AVERAGE(D2:AA2)</f>
        <v>28.385833333333334</v>
      </c>
      <c r="D2" s="18">
        <v>42.61</v>
      </c>
      <c r="E2" s="18">
        <v>35.62</v>
      </c>
      <c r="F2" s="18">
        <v>35.87</v>
      </c>
      <c r="G2" s="18">
        <v>40.77</v>
      </c>
      <c r="H2" s="18">
        <v>44.68</v>
      </c>
      <c r="I2" s="18">
        <v>47.61</v>
      </c>
      <c r="J2" s="18">
        <v>53.44</v>
      </c>
      <c r="K2" s="18">
        <v>57.86</v>
      </c>
      <c r="L2" s="18">
        <v>36.5</v>
      </c>
      <c r="M2" s="18">
        <v>15.99</v>
      </c>
      <c r="N2" s="18">
        <v>12.86</v>
      </c>
      <c r="O2" s="18">
        <v>9.12</v>
      </c>
      <c r="P2" s="18">
        <v>4.71</v>
      </c>
      <c r="Q2" s="18">
        <v>0.03</v>
      </c>
      <c r="R2" s="18">
        <v>-0.01</v>
      </c>
      <c r="S2" s="18">
        <v>-0.01</v>
      </c>
      <c r="T2" s="18">
        <v>-0.01</v>
      </c>
      <c r="U2" s="18">
        <v>6.63</v>
      </c>
      <c r="V2" s="18">
        <v>40.98</v>
      </c>
      <c r="W2" s="18">
        <v>55.71</v>
      </c>
      <c r="X2" s="18">
        <v>55.76</v>
      </c>
      <c r="Y2" s="18">
        <v>46.58</v>
      </c>
      <c r="Z2" s="18">
        <v>26.68</v>
      </c>
      <c r="AA2" s="18">
        <v>11.28</v>
      </c>
    </row>
    <row r="3" spans="1:27" ht="14.25">
      <c r="A3" s="3" t="s">
        <v>1</v>
      </c>
      <c r="B3" s="3">
        <v>45383</v>
      </c>
      <c r="C3" s="19">
        <f>SUM(D3:AA3)</f>
        <v>19521.299999999996</v>
      </c>
      <c r="D3" s="19">
        <v>452.7</v>
      </c>
      <c r="E3" s="19">
        <v>488</v>
      </c>
      <c r="F3" s="19">
        <v>515.1</v>
      </c>
      <c r="G3" s="19">
        <v>505.1</v>
      </c>
      <c r="H3" s="19">
        <v>473.2</v>
      </c>
      <c r="I3" s="19">
        <v>639.8</v>
      </c>
      <c r="J3" s="19">
        <v>626.8</v>
      </c>
      <c r="K3" s="19">
        <v>672.7</v>
      </c>
      <c r="L3" s="19">
        <v>681.6</v>
      </c>
      <c r="M3" s="19">
        <v>552.7</v>
      </c>
      <c r="N3" s="19">
        <v>786.9</v>
      </c>
      <c r="O3" s="19">
        <v>1011.5</v>
      </c>
      <c r="P3" s="19">
        <v>1033.1</v>
      </c>
      <c r="Q3" s="19">
        <v>974.1</v>
      </c>
      <c r="R3" s="19">
        <v>950.4</v>
      </c>
      <c r="S3" s="19">
        <v>1097.1</v>
      </c>
      <c r="T3" s="19">
        <v>1058.3</v>
      </c>
      <c r="U3" s="19">
        <v>1126.4</v>
      </c>
      <c r="V3" s="19">
        <v>995.7</v>
      </c>
      <c r="W3" s="19">
        <v>866.8</v>
      </c>
      <c r="X3" s="19">
        <v>917.8</v>
      </c>
      <c r="Y3" s="19">
        <v>792.1</v>
      </c>
      <c r="Z3" s="19">
        <v>1131.8</v>
      </c>
      <c r="AA3" s="19">
        <v>1171.6</v>
      </c>
    </row>
    <row r="4" spans="1:27" ht="14.25">
      <c r="A4" s="3" t="s">
        <v>2</v>
      </c>
      <c r="B4" s="3">
        <v>45383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3" t="s">
        <v>3</v>
      </c>
      <c r="B5" s="3">
        <v>45383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4" t="s">
        <v>0</v>
      </c>
      <c r="B6" s="4">
        <v>45384</v>
      </c>
      <c r="C6" s="20">
        <f>AVERAGE(D6:AA6)</f>
        <v>32.614583333333336</v>
      </c>
      <c r="D6" s="20">
        <v>9.97</v>
      </c>
      <c r="E6" s="20">
        <v>4.58</v>
      </c>
      <c r="F6" s="20">
        <v>2.28</v>
      </c>
      <c r="G6" s="20">
        <v>1.59</v>
      </c>
      <c r="H6" s="20">
        <v>3.38</v>
      </c>
      <c r="I6" s="20">
        <v>8.12</v>
      </c>
      <c r="J6" s="20">
        <v>53.88</v>
      </c>
      <c r="K6" s="20">
        <v>71.32</v>
      </c>
      <c r="L6" s="20">
        <v>66.08</v>
      </c>
      <c r="M6" s="20">
        <v>44.32</v>
      </c>
      <c r="N6" s="20">
        <v>4.33</v>
      </c>
      <c r="O6" s="20">
        <v>0.95</v>
      </c>
      <c r="P6" s="20">
        <v>0.84</v>
      </c>
      <c r="Q6" s="20">
        <v>-0.09</v>
      </c>
      <c r="R6" s="20">
        <v>-0.02</v>
      </c>
      <c r="S6" s="20">
        <v>0</v>
      </c>
      <c r="T6" s="20">
        <v>4.31</v>
      </c>
      <c r="U6" s="20">
        <v>38.95</v>
      </c>
      <c r="V6" s="20">
        <v>70.38</v>
      </c>
      <c r="W6" s="20">
        <v>90.62</v>
      </c>
      <c r="X6" s="20">
        <v>94.65</v>
      </c>
      <c r="Y6" s="20">
        <v>74.49</v>
      </c>
      <c r="Z6" s="20">
        <v>70.87</v>
      </c>
      <c r="AA6" s="20">
        <v>66.95</v>
      </c>
    </row>
    <row r="7" spans="1:27" ht="14.25">
      <c r="A7" s="4" t="s">
        <v>1</v>
      </c>
      <c r="B7" s="4">
        <v>45384</v>
      </c>
      <c r="C7" s="21">
        <f>SUM(D7:AA7)</f>
        <v>23558.499999999996</v>
      </c>
      <c r="D7" s="21">
        <v>997.6</v>
      </c>
      <c r="E7" s="21">
        <v>900.5</v>
      </c>
      <c r="F7" s="21">
        <v>872.9</v>
      </c>
      <c r="G7" s="21">
        <v>1003.8</v>
      </c>
      <c r="H7" s="21">
        <v>942.8</v>
      </c>
      <c r="I7" s="21">
        <v>886.9</v>
      </c>
      <c r="J7" s="21">
        <v>833.3</v>
      </c>
      <c r="K7" s="21">
        <v>959.9</v>
      </c>
      <c r="L7" s="21">
        <v>980.6</v>
      </c>
      <c r="M7" s="21">
        <v>1290.5</v>
      </c>
      <c r="N7" s="21">
        <v>1301.2</v>
      </c>
      <c r="O7" s="21">
        <v>1186.8</v>
      </c>
      <c r="P7" s="21">
        <v>1115.8</v>
      </c>
      <c r="Q7" s="21">
        <v>1112</v>
      </c>
      <c r="R7" s="21">
        <v>1094.9</v>
      </c>
      <c r="S7" s="21">
        <v>1002</v>
      </c>
      <c r="T7" s="21">
        <v>1024.6</v>
      </c>
      <c r="U7" s="21">
        <v>912.5</v>
      </c>
      <c r="V7" s="21">
        <v>652.1</v>
      </c>
      <c r="W7" s="21">
        <v>904.5</v>
      </c>
      <c r="X7" s="21">
        <v>1005.5</v>
      </c>
      <c r="Y7" s="21">
        <v>803</v>
      </c>
      <c r="Z7" s="21">
        <v>923</v>
      </c>
      <c r="AA7" s="21">
        <v>851.8</v>
      </c>
    </row>
    <row r="8" spans="1:27" ht="14.25">
      <c r="A8" s="4" t="s">
        <v>2</v>
      </c>
      <c r="B8" s="4">
        <v>45384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4" t="s">
        <v>3</v>
      </c>
      <c r="B9" s="4">
        <v>45384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3" t="s">
        <v>0</v>
      </c>
      <c r="B10" s="3">
        <v>45385</v>
      </c>
      <c r="C10" s="18">
        <f>AVERAGE(D10:AA10)</f>
        <v>74.06708333333334</v>
      </c>
      <c r="D10" s="18">
        <v>66.51</v>
      </c>
      <c r="E10" s="18">
        <v>64.1</v>
      </c>
      <c r="F10" s="18">
        <v>63.3</v>
      </c>
      <c r="G10" s="18">
        <v>64.15</v>
      </c>
      <c r="H10" s="18">
        <v>64.4</v>
      </c>
      <c r="I10" s="18">
        <v>72.34</v>
      </c>
      <c r="J10" s="18">
        <v>87.29</v>
      </c>
      <c r="K10" s="18">
        <v>107.45</v>
      </c>
      <c r="L10" s="18">
        <v>103.25</v>
      </c>
      <c r="M10" s="18">
        <v>64.95</v>
      </c>
      <c r="N10" s="18">
        <v>40.83</v>
      </c>
      <c r="O10" s="18">
        <v>44.12</v>
      </c>
      <c r="P10" s="18">
        <v>49.69</v>
      </c>
      <c r="Q10" s="18">
        <v>54.99</v>
      </c>
      <c r="R10" s="18">
        <v>58.31</v>
      </c>
      <c r="S10" s="18">
        <v>65.75</v>
      </c>
      <c r="T10" s="18">
        <v>69.14</v>
      </c>
      <c r="U10" s="18">
        <v>84.99</v>
      </c>
      <c r="V10" s="18">
        <v>99.66</v>
      </c>
      <c r="W10" s="18">
        <v>123.14</v>
      </c>
      <c r="X10" s="18">
        <v>103.3</v>
      </c>
      <c r="Y10" s="18">
        <v>82.8</v>
      </c>
      <c r="Z10" s="18">
        <v>76.89</v>
      </c>
      <c r="AA10" s="18">
        <v>66.26</v>
      </c>
    </row>
    <row r="11" spans="1:27" ht="14.25">
      <c r="A11" s="3" t="s">
        <v>1</v>
      </c>
      <c r="B11" s="3">
        <v>45385</v>
      </c>
      <c r="C11" s="19">
        <f>SUM(D11:AA11)</f>
        <v>19307.8</v>
      </c>
      <c r="D11" s="19">
        <v>876</v>
      </c>
      <c r="E11" s="19">
        <v>881.2</v>
      </c>
      <c r="F11" s="19">
        <v>856.2</v>
      </c>
      <c r="G11" s="19">
        <v>846.9</v>
      </c>
      <c r="H11" s="19">
        <v>865.3</v>
      </c>
      <c r="I11" s="19">
        <v>908.9</v>
      </c>
      <c r="J11" s="19">
        <v>878.8</v>
      </c>
      <c r="K11" s="19">
        <v>841.3</v>
      </c>
      <c r="L11" s="19">
        <v>970.2</v>
      </c>
      <c r="M11" s="19">
        <v>861.3</v>
      </c>
      <c r="N11" s="19">
        <v>631.6</v>
      </c>
      <c r="O11" s="19">
        <v>548.7</v>
      </c>
      <c r="P11" s="19">
        <v>481.1</v>
      </c>
      <c r="Q11" s="19">
        <v>627.7</v>
      </c>
      <c r="R11" s="19">
        <v>588.2</v>
      </c>
      <c r="S11" s="19">
        <v>533.4</v>
      </c>
      <c r="T11" s="19">
        <v>904.9</v>
      </c>
      <c r="U11" s="19">
        <v>1100.3</v>
      </c>
      <c r="V11" s="19">
        <v>974.5</v>
      </c>
      <c r="W11" s="19">
        <v>880.5</v>
      </c>
      <c r="X11" s="19">
        <v>926.7</v>
      </c>
      <c r="Y11" s="19">
        <v>988</v>
      </c>
      <c r="Z11" s="19">
        <v>705.6</v>
      </c>
      <c r="AA11" s="19">
        <v>630.5</v>
      </c>
    </row>
    <row r="12" spans="1:27" ht="14.25">
      <c r="A12" s="3" t="s">
        <v>2</v>
      </c>
      <c r="B12" s="3">
        <v>45385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3" t="s">
        <v>3</v>
      </c>
      <c r="B13" s="3">
        <v>45385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4" t="s">
        <v>0</v>
      </c>
      <c r="B14" s="4">
        <v>45386</v>
      </c>
      <c r="C14" s="20">
        <f>AVERAGE(D14:AA14)</f>
        <v>61.771250000000016</v>
      </c>
      <c r="D14" s="20">
        <v>51.7</v>
      </c>
      <c r="E14" s="20">
        <v>49.89</v>
      </c>
      <c r="F14" s="20">
        <v>45.75</v>
      </c>
      <c r="G14" s="20">
        <v>47.05</v>
      </c>
      <c r="H14" s="20">
        <v>54.15</v>
      </c>
      <c r="I14" s="20">
        <v>58.18</v>
      </c>
      <c r="J14" s="20">
        <v>75.8</v>
      </c>
      <c r="K14" s="20">
        <v>88.25</v>
      </c>
      <c r="L14" s="20">
        <v>70.48</v>
      </c>
      <c r="M14" s="20">
        <v>64.8</v>
      </c>
      <c r="N14" s="20">
        <v>59.57</v>
      </c>
      <c r="O14" s="20">
        <v>56.23</v>
      </c>
      <c r="P14" s="20">
        <v>50.45</v>
      </c>
      <c r="Q14" s="20">
        <v>49.17</v>
      </c>
      <c r="R14" s="20">
        <v>49.16</v>
      </c>
      <c r="S14" s="20">
        <v>49.61</v>
      </c>
      <c r="T14" s="20">
        <v>50.5</v>
      </c>
      <c r="U14" s="20">
        <v>61.14</v>
      </c>
      <c r="V14" s="20">
        <v>73.96</v>
      </c>
      <c r="W14" s="20">
        <v>106.65</v>
      </c>
      <c r="X14" s="20">
        <v>77.38</v>
      </c>
      <c r="Y14" s="20">
        <v>68.89</v>
      </c>
      <c r="Z14" s="20">
        <v>66.79</v>
      </c>
      <c r="AA14" s="20">
        <v>56.96</v>
      </c>
    </row>
    <row r="15" spans="1:27" ht="14.25">
      <c r="A15" s="4" t="s">
        <v>1</v>
      </c>
      <c r="B15" s="4">
        <v>45386</v>
      </c>
      <c r="C15" s="21">
        <f>SUM(D15:AA15)</f>
        <v>22968.299999999996</v>
      </c>
      <c r="D15" s="21">
        <v>1175.3</v>
      </c>
      <c r="E15" s="21">
        <v>1197.2</v>
      </c>
      <c r="F15" s="21">
        <v>1306.7</v>
      </c>
      <c r="G15" s="21">
        <v>1186.8</v>
      </c>
      <c r="H15" s="21">
        <v>1297.5</v>
      </c>
      <c r="I15" s="21">
        <v>1146.7</v>
      </c>
      <c r="J15" s="21">
        <v>888.7</v>
      </c>
      <c r="K15" s="21">
        <v>765.7</v>
      </c>
      <c r="L15" s="21">
        <v>824</v>
      </c>
      <c r="M15" s="21">
        <v>665.5</v>
      </c>
      <c r="N15" s="21">
        <v>573.9</v>
      </c>
      <c r="O15" s="21">
        <v>797.3</v>
      </c>
      <c r="P15" s="21">
        <v>800</v>
      </c>
      <c r="Q15" s="21">
        <v>716.9</v>
      </c>
      <c r="R15" s="21">
        <v>625.8</v>
      </c>
      <c r="S15" s="21">
        <v>571.4</v>
      </c>
      <c r="T15" s="21">
        <v>792.9</v>
      </c>
      <c r="U15" s="21">
        <v>951</v>
      </c>
      <c r="V15" s="21">
        <v>977.6</v>
      </c>
      <c r="W15" s="21">
        <v>1072.3</v>
      </c>
      <c r="X15" s="21">
        <v>1130.3</v>
      </c>
      <c r="Y15" s="21">
        <v>1198.1</v>
      </c>
      <c r="Z15" s="21">
        <v>1159.8</v>
      </c>
      <c r="AA15" s="21">
        <v>1146.9</v>
      </c>
    </row>
    <row r="16" spans="1:27" ht="14.25">
      <c r="A16" s="4" t="s">
        <v>2</v>
      </c>
      <c r="B16" s="4">
        <v>45386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>
      <c r="A17" s="4" t="s">
        <v>3</v>
      </c>
      <c r="B17" s="4">
        <v>45386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>
      <c r="A18" s="3" t="s">
        <v>0</v>
      </c>
      <c r="B18" s="3">
        <v>45387</v>
      </c>
      <c r="C18" s="18">
        <f>AVERAGE(D18:AA18)</f>
        <v>51.177083333333336</v>
      </c>
      <c r="D18" s="18">
        <v>59.86</v>
      </c>
      <c r="E18" s="18">
        <v>56.82</v>
      </c>
      <c r="F18" s="18">
        <v>52.09</v>
      </c>
      <c r="G18" s="18">
        <v>51.41</v>
      </c>
      <c r="H18" s="18">
        <v>49.62</v>
      </c>
      <c r="I18" s="18">
        <v>62.66</v>
      </c>
      <c r="J18" s="18">
        <v>69.53</v>
      </c>
      <c r="K18" s="18">
        <v>76.25</v>
      </c>
      <c r="L18" s="18">
        <v>72.82</v>
      </c>
      <c r="M18" s="18">
        <v>60.05</v>
      </c>
      <c r="N18" s="18">
        <v>44.25</v>
      </c>
      <c r="O18" s="18">
        <v>22.6</v>
      </c>
      <c r="P18" s="18">
        <v>8.22</v>
      </c>
      <c r="Q18" s="18">
        <v>0.01</v>
      </c>
      <c r="R18" s="18">
        <v>0.93</v>
      </c>
      <c r="S18" s="18">
        <v>12.95</v>
      </c>
      <c r="T18" s="18">
        <v>25.6</v>
      </c>
      <c r="U18" s="18">
        <v>52.87</v>
      </c>
      <c r="V18" s="18">
        <v>66.45</v>
      </c>
      <c r="W18" s="18">
        <v>97.28</v>
      </c>
      <c r="X18" s="18">
        <v>96.01</v>
      </c>
      <c r="Y18" s="18">
        <v>66.29</v>
      </c>
      <c r="Z18" s="18">
        <v>64.64</v>
      </c>
      <c r="AA18" s="18">
        <v>59.04</v>
      </c>
    </row>
    <row r="19" spans="1:27" ht="14.25">
      <c r="A19" s="3" t="s">
        <v>1</v>
      </c>
      <c r="B19" s="3">
        <v>45387</v>
      </c>
      <c r="C19" s="19">
        <f>SUM(D19:AA19)</f>
        <v>27871.300000000003</v>
      </c>
      <c r="D19" s="19">
        <v>1128.2</v>
      </c>
      <c r="E19" s="19">
        <v>1170.1</v>
      </c>
      <c r="F19" s="19">
        <v>1218.9</v>
      </c>
      <c r="G19" s="19">
        <v>1202.7</v>
      </c>
      <c r="H19" s="19">
        <v>1151.7</v>
      </c>
      <c r="I19" s="19">
        <v>1053.7</v>
      </c>
      <c r="J19" s="19">
        <v>987.5</v>
      </c>
      <c r="K19" s="19">
        <v>848.7</v>
      </c>
      <c r="L19" s="19">
        <v>760.1</v>
      </c>
      <c r="M19" s="19">
        <v>579.5</v>
      </c>
      <c r="N19" s="19">
        <v>1110.6</v>
      </c>
      <c r="O19" s="19">
        <v>1084.6</v>
      </c>
      <c r="P19" s="19">
        <v>1330.4</v>
      </c>
      <c r="Q19" s="19">
        <v>1360.1</v>
      </c>
      <c r="R19" s="19">
        <v>1412.1</v>
      </c>
      <c r="S19" s="19">
        <v>1344.6</v>
      </c>
      <c r="T19" s="19">
        <v>1315</v>
      </c>
      <c r="U19" s="19">
        <v>1182.4</v>
      </c>
      <c r="V19" s="19">
        <v>1192.5</v>
      </c>
      <c r="W19" s="19">
        <v>1322.9</v>
      </c>
      <c r="X19" s="19">
        <v>1378.4</v>
      </c>
      <c r="Y19" s="19">
        <v>1278.7</v>
      </c>
      <c r="Z19" s="19">
        <v>1250.1</v>
      </c>
      <c r="AA19" s="19">
        <v>1207.8</v>
      </c>
    </row>
    <row r="20" spans="1:27" ht="14.25">
      <c r="A20" s="3" t="s">
        <v>2</v>
      </c>
      <c r="B20" s="3">
        <v>45387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3" t="s">
        <v>3</v>
      </c>
      <c r="B21" s="3">
        <v>45387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4" t="s">
        <v>0</v>
      </c>
      <c r="B22" s="4">
        <v>45388</v>
      </c>
      <c r="C22" s="20">
        <f>AVERAGE(D22:AA22)</f>
        <v>37.97833333333334</v>
      </c>
      <c r="D22" s="20">
        <v>55.46</v>
      </c>
      <c r="E22" s="20">
        <v>42.23</v>
      </c>
      <c r="F22" s="20">
        <v>44.78</v>
      </c>
      <c r="G22" s="20">
        <v>45.21</v>
      </c>
      <c r="H22" s="20">
        <v>47.64</v>
      </c>
      <c r="I22" s="20">
        <v>50.16</v>
      </c>
      <c r="J22" s="20">
        <v>53.24</v>
      </c>
      <c r="K22" s="20">
        <v>53.99</v>
      </c>
      <c r="L22" s="20">
        <v>52.6</v>
      </c>
      <c r="M22" s="20">
        <v>42.52</v>
      </c>
      <c r="N22" s="20">
        <v>23.29</v>
      </c>
      <c r="O22" s="20">
        <v>6.79</v>
      </c>
      <c r="P22" s="20">
        <v>-4.36</v>
      </c>
      <c r="Q22" s="20">
        <v>-4.46</v>
      </c>
      <c r="R22" s="20">
        <v>-21.4</v>
      </c>
      <c r="S22" s="20">
        <v>-16.17</v>
      </c>
      <c r="T22" s="20">
        <v>-1.71</v>
      </c>
      <c r="U22" s="20">
        <v>35.15</v>
      </c>
      <c r="V22" s="20">
        <v>72.29</v>
      </c>
      <c r="W22" s="20">
        <v>88.44</v>
      </c>
      <c r="X22" s="20">
        <v>78.19</v>
      </c>
      <c r="Y22" s="20">
        <v>68.84</v>
      </c>
      <c r="Z22" s="20">
        <v>57.21</v>
      </c>
      <c r="AA22" s="20">
        <v>41.55</v>
      </c>
    </row>
    <row r="23" spans="1:27" ht="14.25">
      <c r="A23" s="4" t="s">
        <v>1</v>
      </c>
      <c r="B23" s="4">
        <v>45388</v>
      </c>
      <c r="C23" s="21">
        <f>SUM(D23:AA23)</f>
        <v>39036</v>
      </c>
      <c r="D23" s="21">
        <v>1296</v>
      </c>
      <c r="E23" s="21">
        <v>1498.6</v>
      </c>
      <c r="F23" s="21">
        <v>1414.1</v>
      </c>
      <c r="G23" s="21">
        <v>1402</v>
      </c>
      <c r="H23" s="21">
        <v>1427.3</v>
      </c>
      <c r="I23" s="21">
        <v>1348.3</v>
      </c>
      <c r="J23" s="21">
        <v>1266.6</v>
      </c>
      <c r="K23" s="21">
        <v>1378.5</v>
      </c>
      <c r="L23" s="21">
        <v>1354.4</v>
      </c>
      <c r="M23" s="21">
        <v>1922.6</v>
      </c>
      <c r="N23" s="21">
        <v>2042.2</v>
      </c>
      <c r="O23" s="21">
        <v>1989.3</v>
      </c>
      <c r="P23" s="21">
        <v>2033.9</v>
      </c>
      <c r="Q23" s="21">
        <v>1967.8</v>
      </c>
      <c r="R23" s="21">
        <v>1933.8</v>
      </c>
      <c r="S23" s="21">
        <v>1890.8</v>
      </c>
      <c r="T23" s="21">
        <v>1626.8</v>
      </c>
      <c r="U23" s="21">
        <v>1700.7</v>
      </c>
      <c r="V23" s="21">
        <v>1390.2</v>
      </c>
      <c r="W23" s="21">
        <v>1626.1</v>
      </c>
      <c r="X23" s="21">
        <v>1806.4</v>
      </c>
      <c r="Y23" s="21">
        <v>1687.1</v>
      </c>
      <c r="Z23" s="21">
        <v>1570.7</v>
      </c>
      <c r="AA23" s="21">
        <v>1461.8</v>
      </c>
    </row>
    <row r="24" spans="1:27" ht="14.25">
      <c r="A24" s="4" t="s">
        <v>2</v>
      </c>
      <c r="B24" s="4">
        <v>45388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>
      <c r="A25" s="4" t="s">
        <v>3</v>
      </c>
      <c r="B25" s="4">
        <v>45388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18">
        <f>AVERAGE(D26:AA26)</f>
        <v>19.946250000000003</v>
      </c>
      <c r="D26" s="18">
        <v>11.04</v>
      </c>
      <c r="E26" s="18">
        <v>2.09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-0.01</v>
      </c>
      <c r="N26" s="18">
        <v>-0.16</v>
      </c>
      <c r="O26" s="18">
        <v>-3.25</v>
      </c>
      <c r="P26" s="18">
        <v>-8.12</v>
      </c>
      <c r="Q26" s="18">
        <v>-18.02</v>
      </c>
      <c r="R26" s="18">
        <v>-19.5</v>
      </c>
      <c r="S26" s="18">
        <v>-5.04</v>
      </c>
      <c r="T26" s="18">
        <v>-0.12</v>
      </c>
      <c r="U26" s="18">
        <v>7.08</v>
      </c>
      <c r="V26" s="18">
        <v>84.1</v>
      </c>
      <c r="W26" s="18">
        <v>98.69</v>
      </c>
      <c r="X26" s="18">
        <v>101.21</v>
      </c>
      <c r="Y26" s="18">
        <v>86.35</v>
      </c>
      <c r="Z26" s="18">
        <v>74.14</v>
      </c>
      <c r="AA26" s="18">
        <v>68.23</v>
      </c>
    </row>
    <row r="27" spans="1:27" ht="14.25">
      <c r="A27" s="3" t="s">
        <v>1</v>
      </c>
      <c r="B27" s="3">
        <v>45389</v>
      </c>
      <c r="C27" s="19">
        <f>SUM(D27:AA27)</f>
        <v>35412.30000000001</v>
      </c>
      <c r="D27" s="19">
        <v>1643.1</v>
      </c>
      <c r="E27" s="19">
        <v>1425.8</v>
      </c>
      <c r="F27" s="19">
        <v>1659.9</v>
      </c>
      <c r="G27" s="19">
        <v>1622.1</v>
      </c>
      <c r="H27" s="19">
        <v>1613.7</v>
      </c>
      <c r="I27" s="19">
        <v>1599.8</v>
      </c>
      <c r="J27" s="19">
        <v>1592.3</v>
      </c>
      <c r="K27" s="19">
        <v>1635.1</v>
      </c>
      <c r="L27" s="19">
        <v>1836.6</v>
      </c>
      <c r="M27" s="19">
        <v>1869.9</v>
      </c>
      <c r="N27" s="19">
        <v>2046.5</v>
      </c>
      <c r="O27" s="19">
        <v>2032.9</v>
      </c>
      <c r="P27" s="19">
        <v>1965.7</v>
      </c>
      <c r="Q27" s="19">
        <v>1820.8</v>
      </c>
      <c r="R27" s="19">
        <v>1778</v>
      </c>
      <c r="S27" s="19">
        <v>1639.6</v>
      </c>
      <c r="T27" s="19">
        <v>1378.4</v>
      </c>
      <c r="U27" s="19">
        <v>1105.5</v>
      </c>
      <c r="V27" s="19">
        <v>890</v>
      </c>
      <c r="W27" s="19">
        <v>845.4</v>
      </c>
      <c r="X27" s="19">
        <v>789.6</v>
      </c>
      <c r="Y27" s="19">
        <v>898.8</v>
      </c>
      <c r="Z27" s="19">
        <v>892.4</v>
      </c>
      <c r="AA27" s="19">
        <v>830.4</v>
      </c>
    </row>
    <row r="28" spans="1:27" ht="14.25">
      <c r="A28" s="3" t="s">
        <v>2</v>
      </c>
      <c r="B28" s="3">
        <v>45389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20">
        <f>AVERAGE(D30:AA30)</f>
        <v>61.298750000000005</v>
      </c>
      <c r="D30" s="20">
        <v>64.94</v>
      </c>
      <c r="E30" s="20">
        <v>63.48</v>
      </c>
      <c r="F30" s="20">
        <v>60.94</v>
      </c>
      <c r="G30" s="20">
        <v>62.02</v>
      </c>
      <c r="H30" s="20">
        <v>63.22</v>
      </c>
      <c r="I30" s="20">
        <v>68.79</v>
      </c>
      <c r="J30" s="20">
        <v>89.16</v>
      </c>
      <c r="K30" s="20">
        <v>121.8</v>
      </c>
      <c r="L30" s="20">
        <v>86.4</v>
      </c>
      <c r="M30" s="20">
        <v>59.86</v>
      </c>
      <c r="N30" s="20">
        <v>12.21</v>
      </c>
      <c r="O30" s="20">
        <v>5.59</v>
      </c>
      <c r="P30" s="20">
        <v>9.08</v>
      </c>
      <c r="Q30" s="20">
        <v>10.06</v>
      </c>
      <c r="R30" s="20">
        <v>12.93</v>
      </c>
      <c r="S30" s="20">
        <v>23.26</v>
      </c>
      <c r="T30" s="20">
        <v>51.66</v>
      </c>
      <c r="U30" s="20">
        <v>67.98</v>
      </c>
      <c r="V30" s="20">
        <v>91.41</v>
      </c>
      <c r="W30" s="20">
        <v>123.64</v>
      </c>
      <c r="X30" s="20">
        <v>116.47</v>
      </c>
      <c r="Y30" s="20">
        <v>78.34</v>
      </c>
      <c r="Z30" s="20">
        <v>66.73</v>
      </c>
      <c r="AA30" s="20">
        <v>61.2</v>
      </c>
    </row>
    <row r="31" spans="1:27" ht="14.25">
      <c r="A31" s="4" t="s">
        <v>1</v>
      </c>
      <c r="B31" s="4">
        <v>45390</v>
      </c>
      <c r="C31" s="21">
        <f>SUM(D31:AA31)</f>
        <v>20805.000000000004</v>
      </c>
      <c r="D31" s="21">
        <v>598.7</v>
      </c>
      <c r="E31" s="21">
        <v>562.4</v>
      </c>
      <c r="F31" s="21">
        <v>685.5</v>
      </c>
      <c r="G31" s="21">
        <v>708.9</v>
      </c>
      <c r="H31" s="21">
        <v>619.5</v>
      </c>
      <c r="I31" s="21">
        <v>696.6</v>
      </c>
      <c r="J31" s="21">
        <v>1074.3</v>
      </c>
      <c r="K31" s="21">
        <v>885.2</v>
      </c>
      <c r="L31" s="21">
        <v>829.6</v>
      </c>
      <c r="M31" s="21">
        <v>987.1</v>
      </c>
      <c r="N31" s="21">
        <v>1194.8</v>
      </c>
      <c r="O31" s="21">
        <v>1252.1</v>
      </c>
      <c r="P31" s="21">
        <v>1326.3</v>
      </c>
      <c r="Q31" s="21">
        <v>1261.2</v>
      </c>
      <c r="R31" s="21">
        <v>1179.2</v>
      </c>
      <c r="S31" s="21">
        <v>1071.9</v>
      </c>
      <c r="T31" s="21">
        <v>780.1</v>
      </c>
      <c r="U31" s="21">
        <v>772.4</v>
      </c>
      <c r="V31" s="21">
        <v>805.4</v>
      </c>
      <c r="W31" s="21">
        <v>744.6</v>
      </c>
      <c r="X31" s="21">
        <v>606</v>
      </c>
      <c r="Y31" s="21">
        <v>717.7</v>
      </c>
      <c r="Z31" s="21">
        <v>692.8</v>
      </c>
      <c r="AA31" s="21">
        <v>752.7</v>
      </c>
    </row>
    <row r="32" spans="1:27" ht="14.25">
      <c r="A32" s="4" t="s">
        <v>2</v>
      </c>
      <c r="B32" s="4">
        <v>45390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>
      <c r="A33" s="4" t="s">
        <v>3</v>
      </c>
      <c r="B33" s="4">
        <v>45390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4.25">
      <c r="A34" s="3" t="s">
        <v>0</v>
      </c>
      <c r="B34" s="3">
        <v>45391</v>
      </c>
      <c r="C34" s="18">
        <f>AVERAGE(D34:AA34)</f>
        <v>54.466249999999995</v>
      </c>
      <c r="D34" s="18">
        <v>66.47</v>
      </c>
      <c r="E34" s="18">
        <v>60.85</v>
      </c>
      <c r="F34" s="18">
        <v>59.09</v>
      </c>
      <c r="G34" s="18">
        <v>55.9</v>
      </c>
      <c r="H34" s="18">
        <v>59.47</v>
      </c>
      <c r="I34" s="18">
        <v>64.79</v>
      </c>
      <c r="J34" s="18">
        <v>82.56</v>
      </c>
      <c r="K34" s="18">
        <v>84.59</v>
      </c>
      <c r="L34" s="18">
        <v>66.56</v>
      </c>
      <c r="M34" s="18">
        <v>59.95</v>
      </c>
      <c r="N34" s="18">
        <v>45.05</v>
      </c>
      <c r="O34" s="18">
        <v>32.93</v>
      </c>
      <c r="P34" s="18">
        <v>28.14</v>
      </c>
      <c r="Q34" s="18">
        <v>8.92</v>
      </c>
      <c r="R34" s="18">
        <v>9.29</v>
      </c>
      <c r="S34" s="18">
        <v>26.95</v>
      </c>
      <c r="T34" s="18">
        <v>34.92</v>
      </c>
      <c r="U34" s="18">
        <v>47.29</v>
      </c>
      <c r="V34" s="18">
        <v>67.84</v>
      </c>
      <c r="W34" s="18">
        <v>82.64</v>
      </c>
      <c r="X34" s="18">
        <v>88.36</v>
      </c>
      <c r="Y34" s="18">
        <v>67.62</v>
      </c>
      <c r="Z34" s="18">
        <v>61.03</v>
      </c>
      <c r="AA34" s="18">
        <v>45.98</v>
      </c>
    </row>
    <row r="35" spans="1:27" ht="14.25">
      <c r="A35" s="3" t="s">
        <v>1</v>
      </c>
      <c r="B35" s="3">
        <v>45391</v>
      </c>
      <c r="C35" s="19">
        <f>SUM(D35:AA35)</f>
        <v>24444.099999999995</v>
      </c>
      <c r="D35" s="19">
        <v>564.2</v>
      </c>
      <c r="E35" s="19">
        <v>761.2</v>
      </c>
      <c r="F35" s="19">
        <v>657.1</v>
      </c>
      <c r="G35" s="19">
        <v>691.6</v>
      </c>
      <c r="H35" s="19">
        <v>726.5</v>
      </c>
      <c r="I35" s="19">
        <v>666</v>
      </c>
      <c r="J35" s="19">
        <v>1023.6</v>
      </c>
      <c r="K35" s="19">
        <v>802.7</v>
      </c>
      <c r="L35" s="19">
        <v>959.7</v>
      </c>
      <c r="M35" s="19">
        <v>1166.7</v>
      </c>
      <c r="N35" s="19">
        <v>1207.8</v>
      </c>
      <c r="O35" s="19">
        <v>1219.3</v>
      </c>
      <c r="P35" s="19">
        <v>1247.1</v>
      </c>
      <c r="Q35" s="19">
        <v>1198</v>
      </c>
      <c r="R35" s="19">
        <v>1138.3</v>
      </c>
      <c r="S35" s="19">
        <v>1188</v>
      </c>
      <c r="T35" s="19">
        <v>1342.4</v>
      </c>
      <c r="U35" s="19">
        <v>1113.8</v>
      </c>
      <c r="V35" s="19">
        <v>819</v>
      </c>
      <c r="W35" s="19">
        <v>1017.7</v>
      </c>
      <c r="X35" s="19">
        <v>1286</v>
      </c>
      <c r="Y35" s="19">
        <v>1066.5</v>
      </c>
      <c r="Z35" s="19">
        <v>1045.3</v>
      </c>
      <c r="AA35" s="19">
        <v>1535.6</v>
      </c>
    </row>
    <row r="36" spans="1:27" ht="14.25">
      <c r="A36" s="3" t="s">
        <v>2</v>
      </c>
      <c r="B36" s="3">
        <v>45391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20">
        <f>AVERAGE(D38:AA38)</f>
        <v>66.37541666666667</v>
      </c>
      <c r="D38" s="20">
        <v>26.41</v>
      </c>
      <c r="E38" s="20">
        <v>18.51</v>
      </c>
      <c r="F38" s="20">
        <v>13.53</v>
      </c>
      <c r="G38" s="20">
        <v>16.51</v>
      </c>
      <c r="H38" s="20">
        <v>29.64</v>
      </c>
      <c r="I38" s="20">
        <v>50.56</v>
      </c>
      <c r="J38" s="20">
        <v>72.8</v>
      </c>
      <c r="K38" s="20">
        <v>99.63</v>
      </c>
      <c r="L38" s="20">
        <v>105.81</v>
      </c>
      <c r="M38" s="20">
        <v>75.86</v>
      </c>
      <c r="N38" s="20">
        <v>63.82</v>
      </c>
      <c r="O38" s="20">
        <v>54.57</v>
      </c>
      <c r="P38" s="20">
        <v>40.38</v>
      </c>
      <c r="Q38" s="20">
        <v>27.31</v>
      </c>
      <c r="R38" s="20">
        <v>29.75</v>
      </c>
      <c r="S38" s="20">
        <v>48.49</v>
      </c>
      <c r="T38" s="20">
        <v>57</v>
      </c>
      <c r="U38" s="20">
        <v>72.08</v>
      </c>
      <c r="V38" s="20">
        <v>91.37</v>
      </c>
      <c r="W38" s="20">
        <v>168.83</v>
      </c>
      <c r="X38" s="20">
        <v>168.62</v>
      </c>
      <c r="Y38" s="20">
        <v>106.96</v>
      </c>
      <c r="Z38" s="20">
        <v>82.36</v>
      </c>
      <c r="AA38" s="20">
        <v>72.21</v>
      </c>
    </row>
    <row r="39" spans="1:27" ht="14.25">
      <c r="A39" s="4" t="s">
        <v>1</v>
      </c>
      <c r="B39" s="4">
        <v>45392</v>
      </c>
      <c r="C39" s="21">
        <f>SUM(D39:AA39)</f>
        <v>27957.399999999998</v>
      </c>
      <c r="D39" s="21">
        <v>1623.8</v>
      </c>
      <c r="E39" s="21">
        <v>1519</v>
      </c>
      <c r="F39" s="21">
        <v>1412.3</v>
      </c>
      <c r="G39" s="21">
        <v>1425.6</v>
      </c>
      <c r="H39" s="21">
        <v>1246.4</v>
      </c>
      <c r="I39" s="21">
        <v>1121.5</v>
      </c>
      <c r="J39" s="21">
        <v>1115.9</v>
      </c>
      <c r="K39" s="21">
        <v>979.2</v>
      </c>
      <c r="L39" s="21">
        <v>809.8</v>
      </c>
      <c r="M39" s="21">
        <v>799.5</v>
      </c>
      <c r="N39" s="21">
        <v>1112.9</v>
      </c>
      <c r="O39" s="21">
        <v>1468.2</v>
      </c>
      <c r="P39" s="21">
        <v>1541.2</v>
      </c>
      <c r="Q39" s="21">
        <v>1437</v>
      </c>
      <c r="R39" s="21">
        <v>1440.9</v>
      </c>
      <c r="S39" s="21">
        <v>1481.1</v>
      </c>
      <c r="T39" s="21">
        <v>1617.7</v>
      </c>
      <c r="U39" s="21">
        <v>1044.1</v>
      </c>
      <c r="V39" s="21">
        <v>708.7</v>
      </c>
      <c r="W39" s="21">
        <v>692.6</v>
      </c>
      <c r="X39" s="21">
        <v>849.6</v>
      </c>
      <c r="Y39" s="21">
        <v>636.8</v>
      </c>
      <c r="Z39" s="21">
        <v>974.8</v>
      </c>
      <c r="AA39" s="21">
        <v>898.8</v>
      </c>
    </row>
    <row r="40" spans="1:27" ht="14.25">
      <c r="A40" s="4" t="s">
        <v>2</v>
      </c>
      <c r="B40" s="4">
        <v>45392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4.25">
      <c r="A41" s="4" t="s">
        <v>3</v>
      </c>
      <c r="B41" s="4">
        <v>45392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18">
        <f>AVERAGE(D42:AA42)</f>
        <v>54.61041666666666</v>
      </c>
      <c r="D42" s="18">
        <v>64.89</v>
      </c>
      <c r="E42" s="18">
        <v>59.71</v>
      </c>
      <c r="F42" s="18">
        <v>55.03</v>
      </c>
      <c r="G42" s="18">
        <v>54.3</v>
      </c>
      <c r="H42" s="18">
        <v>54.62</v>
      </c>
      <c r="I42" s="18">
        <v>57.58</v>
      </c>
      <c r="J42" s="18">
        <v>71.37</v>
      </c>
      <c r="K42" s="18">
        <v>70.67</v>
      </c>
      <c r="L42" s="18">
        <v>52.2</v>
      </c>
      <c r="M42" s="18">
        <v>29.71</v>
      </c>
      <c r="N42" s="18">
        <v>8.55</v>
      </c>
      <c r="O42" s="18">
        <v>1.41</v>
      </c>
      <c r="P42" s="18">
        <v>1.68</v>
      </c>
      <c r="Q42" s="18">
        <v>1.52</v>
      </c>
      <c r="R42" s="18">
        <v>1.16</v>
      </c>
      <c r="S42" s="18">
        <v>25.86</v>
      </c>
      <c r="T42" s="18">
        <v>50.15</v>
      </c>
      <c r="U42" s="18">
        <v>69.02</v>
      </c>
      <c r="V42" s="18">
        <v>86.9</v>
      </c>
      <c r="W42" s="18">
        <v>119.97</v>
      </c>
      <c r="X42" s="18">
        <v>127.62</v>
      </c>
      <c r="Y42" s="18">
        <v>94.95</v>
      </c>
      <c r="Z42" s="18">
        <v>80.59</v>
      </c>
      <c r="AA42" s="18">
        <v>71.19</v>
      </c>
    </row>
    <row r="43" spans="1:27" ht="14.25">
      <c r="A43" s="3" t="s">
        <v>1</v>
      </c>
      <c r="B43" s="3">
        <v>45393</v>
      </c>
      <c r="C43" s="19">
        <f>SUM(D43:AA43)</f>
        <v>27670.3</v>
      </c>
      <c r="D43" s="19">
        <v>1090.8</v>
      </c>
      <c r="E43" s="19">
        <v>1148.8</v>
      </c>
      <c r="F43" s="19">
        <v>1061.7</v>
      </c>
      <c r="G43" s="19">
        <v>1026.8</v>
      </c>
      <c r="H43" s="19">
        <v>1042.9</v>
      </c>
      <c r="I43" s="19">
        <v>1107.8</v>
      </c>
      <c r="J43" s="19">
        <v>1217.3</v>
      </c>
      <c r="K43" s="19">
        <v>1280.5</v>
      </c>
      <c r="L43" s="19">
        <v>1188.2</v>
      </c>
      <c r="M43" s="19">
        <v>843.3</v>
      </c>
      <c r="N43" s="19">
        <v>1148.7</v>
      </c>
      <c r="O43" s="19">
        <v>1334.9</v>
      </c>
      <c r="P43" s="19">
        <v>1438.8</v>
      </c>
      <c r="Q43" s="19">
        <v>1481.8</v>
      </c>
      <c r="R43" s="19">
        <v>1486.8</v>
      </c>
      <c r="S43" s="19">
        <v>1430.9</v>
      </c>
      <c r="T43" s="19">
        <v>855.7</v>
      </c>
      <c r="U43" s="19">
        <v>740</v>
      </c>
      <c r="V43" s="19">
        <v>1372.9</v>
      </c>
      <c r="W43" s="19">
        <v>1184.6</v>
      </c>
      <c r="X43" s="19">
        <v>882.2</v>
      </c>
      <c r="Y43" s="19">
        <v>1038.1</v>
      </c>
      <c r="Z43" s="19">
        <v>1259.1</v>
      </c>
      <c r="AA43" s="19">
        <v>1007.7</v>
      </c>
    </row>
    <row r="44" spans="1:27" ht="14.25">
      <c r="A44" s="3" t="s">
        <v>2</v>
      </c>
      <c r="B44" s="3">
        <v>45393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3" t="s">
        <v>3</v>
      </c>
      <c r="B45" s="3">
        <v>45393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4" t="s">
        <v>0</v>
      </c>
      <c r="B46" s="4">
        <v>45394</v>
      </c>
      <c r="C46" s="20">
        <f>AVERAGE(D46:AA46)</f>
        <v>54.69499999999999</v>
      </c>
      <c r="D46" s="20">
        <v>70.62</v>
      </c>
      <c r="E46" s="20">
        <v>65.2</v>
      </c>
      <c r="F46" s="20">
        <v>61.1</v>
      </c>
      <c r="G46" s="20">
        <v>60</v>
      </c>
      <c r="H46" s="20">
        <v>63.12</v>
      </c>
      <c r="I46" s="20">
        <v>70.62</v>
      </c>
      <c r="J46" s="20">
        <v>82.54</v>
      </c>
      <c r="K46" s="20">
        <v>88.82</v>
      </c>
      <c r="L46" s="20">
        <v>68.97</v>
      </c>
      <c r="M46" s="20">
        <v>53.52</v>
      </c>
      <c r="N46" s="20">
        <v>33.2</v>
      </c>
      <c r="O46" s="20">
        <v>16.13</v>
      </c>
      <c r="P46" s="20">
        <v>0</v>
      </c>
      <c r="Q46" s="20">
        <v>-0.08</v>
      </c>
      <c r="R46" s="20">
        <v>-0.11</v>
      </c>
      <c r="S46" s="20">
        <v>0.02</v>
      </c>
      <c r="T46" s="20">
        <v>0.19</v>
      </c>
      <c r="U46" s="20">
        <v>55.04</v>
      </c>
      <c r="V46" s="20">
        <v>73.92</v>
      </c>
      <c r="W46" s="20">
        <v>112.25</v>
      </c>
      <c r="X46" s="20">
        <v>117.31</v>
      </c>
      <c r="Y46" s="20">
        <v>81.72</v>
      </c>
      <c r="Z46" s="20">
        <v>74.35</v>
      </c>
      <c r="AA46" s="20">
        <v>64.23</v>
      </c>
    </row>
    <row r="47" spans="1:27" ht="14.25">
      <c r="A47" s="4" t="s">
        <v>1</v>
      </c>
      <c r="B47" s="4">
        <v>45394</v>
      </c>
      <c r="C47" s="21">
        <f>SUM(D47:AA47)</f>
        <v>23650.899999999998</v>
      </c>
      <c r="D47" s="21">
        <v>714</v>
      </c>
      <c r="E47" s="21">
        <v>710.4</v>
      </c>
      <c r="F47" s="21">
        <v>869.4</v>
      </c>
      <c r="G47" s="21">
        <v>870.2</v>
      </c>
      <c r="H47" s="21">
        <v>872.3</v>
      </c>
      <c r="I47" s="21">
        <v>984.6</v>
      </c>
      <c r="J47" s="21">
        <v>1362.6</v>
      </c>
      <c r="K47" s="21">
        <v>1166.7</v>
      </c>
      <c r="L47" s="21">
        <v>852.2</v>
      </c>
      <c r="M47" s="21">
        <v>808.9</v>
      </c>
      <c r="N47" s="21">
        <v>1265.8</v>
      </c>
      <c r="O47" s="21">
        <v>1239.1</v>
      </c>
      <c r="P47" s="21">
        <v>1328</v>
      </c>
      <c r="Q47" s="21">
        <v>1366.8</v>
      </c>
      <c r="R47" s="21">
        <v>1404.8</v>
      </c>
      <c r="S47" s="21">
        <v>1412</v>
      </c>
      <c r="T47" s="21">
        <v>1316</v>
      </c>
      <c r="U47" s="21">
        <v>675.2</v>
      </c>
      <c r="V47" s="21">
        <v>825.4</v>
      </c>
      <c r="W47" s="21">
        <v>735.4</v>
      </c>
      <c r="X47" s="21">
        <v>520.9</v>
      </c>
      <c r="Y47" s="21">
        <v>835.1</v>
      </c>
      <c r="Z47" s="21">
        <v>840.5</v>
      </c>
      <c r="AA47" s="21">
        <v>674.6</v>
      </c>
    </row>
    <row r="48" spans="1:27" ht="14.25">
      <c r="A48" s="4" t="s">
        <v>2</v>
      </c>
      <c r="B48" s="4">
        <v>45394</v>
      </c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4.25">
      <c r="A49" s="4" t="s">
        <v>3</v>
      </c>
      <c r="B49" s="4">
        <v>45394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4.25">
      <c r="A50" s="3" t="s">
        <v>0</v>
      </c>
      <c r="B50" s="3">
        <v>45395</v>
      </c>
      <c r="C50" s="18">
        <f>AVERAGE(D50:AA50)</f>
        <v>17.553333333333338</v>
      </c>
      <c r="D50" s="18">
        <v>57.65</v>
      </c>
      <c r="E50" s="18">
        <v>46.79</v>
      </c>
      <c r="F50" s="18">
        <v>23.87</v>
      </c>
      <c r="G50" s="18">
        <v>18.8</v>
      </c>
      <c r="H50" s="18">
        <v>19.14</v>
      </c>
      <c r="I50" s="18">
        <v>24.78</v>
      </c>
      <c r="J50" s="18">
        <v>29.44</v>
      </c>
      <c r="K50" s="18">
        <v>33.43</v>
      </c>
      <c r="L50" s="18">
        <v>21.43</v>
      </c>
      <c r="M50" s="18">
        <v>8.8</v>
      </c>
      <c r="N50" s="18">
        <v>-0.02</v>
      </c>
      <c r="O50" s="18">
        <v>-9.93</v>
      </c>
      <c r="P50" s="18">
        <v>-24.97</v>
      </c>
      <c r="Q50" s="18">
        <v>-50</v>
      </c>
      <c r="R50" s="18">
        <v>-55.01</v>
      </c>
      <c r="S50" s="18">
        <v>-49.91</v>
      </c>
      <c r="T50" s="18">
        <v>-15.96</v>
      </c>
      <c r="U50" s="18">
        <v>1.68</v>
      </c>
      <c r="V50" s="18">
        <v>37.77</v>
      </c>
      <c r="W50" s="18">
        <v>82.56</v>
      </c>
      <c r="X50" s="18">
        <v>78</v>
      </c>
      <c r="Y50" s="18">
        <v>54.85</v>
      </c>
      <c r="Z50" s="18">
        <v>46.35</v>
      </c>
      <c r="AA50" s="18">
        <v>41.74</v>
      </c>
    </row>
    <row r="51" spans="1:27" ht="14.25">
      <c r="A51" s="3" t="s">
        <v>1</v>
      </c>
      <c r="B51" s="3">
        <v>45395</v>
      </c>
      <c r="C51" s="19">
        <f>SUM(D51:AA51)</f>
        <v>32586.399999999994</v>
      </c>
      <c r="D51" s="19">
        <v>895.8</v>
      </c>
      <c r="E51" s="19">
        <v>998.4</v>
      </c>
      <c r="F51" s="19">
        <v>934.8</v>
      </c>
      <c r="G51" s="19">
        <v>908.8</v>
      </c>
      <c r="H51" s="19">
        <v>936.9</v>
      </c>
      <c r="I51" s="19">
        <v>974.7</v>
      </c>
      <c r="J51" s="19">
        <v>1018.9</v>
      </c>
      <c r="K51" s="19">
        <v>1096.6</v>
      </c>
      <c r="L51" s="19">
        <v>1177.2</v>
      </c>
      <c r="M51" s="19">
        <v>1410.8</v>
      </c>
      <c r="N51" s="19">
        <v>1691.4</v>
      </c>
      <c r="O51" s="19">
        <v>1828.8</v>
      </c>
      <c r="P51" s="19">
        <v>1843.9</v>
      </c>
      <c r="Q51" s="19">
        <v>1885.8</v>
      </c>
      <c r="R51" s="19">
        <v>1800.8</v>
      </c>
      <c r="S51" s="19">
        <v>1744.6</v>
      </c>
      <c r="T51" s="19">
        <v>1713.8</v>
      </c>
      <c r="U51" s="19">
        <v>1730.7</v>
      </c>
      <c r="V51" s="19">
        <v>1173</v>
      </c>
      <c r="W51" s="19">
        <v>1224</v>
      </c>
      <c r="X51" s="19">
        <v>1418</v>
      </c>
      <c r="Y51" s="19">
        <v>1288.8</v>
      </c>
      <c r="Z51" s="19">
        <v>1218.6</v>
      </c>
      <c r="AA51" s="19">
        <v>1671.3</v>
      </c>
    </row>
    <row r="52" spans="1:27" ht="14.25">
      <c r="A52" s="3" t="s">
        <v>2</v>
      </c>
      <c r="B52" s="3">
        <v>45395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3" t="s">
        <v>3</v>
      </c>
      <c r="B53" s="3">
        <v>45395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4" t="s">
        <v>0</v>
      </c>
      <c r="B54" s="4">
        <v>45396</v>
      </c>
      <c r="C54" s="20">
        <f>AVERAGE(D54:AA54)</f>
        <v>18.4475</v>
      </c>
      <c r="D54" s="20">
        <v>49.96</v>
      </c>
      <c r="E54" s="20">
        <v>26.81</v>
      </c>
      <c r="F54" s="20">
        <v>8.06</v>
      </c>
      <c r="G54" s="20">
        <v>8.55</v>
      </c>
      <c r="H54" s="20">
        <v>17.36</v>
      </c>
      <c r="I54" s="20">
        <v>9.91</v>
      </c>
      <c r="J54" s="20">
        <v>12.86</v>
      </c>
      <c r="K54" s="20">
        <v>13</v>
      </c>
      <c r="L54" s="20">
        <v>7.48</v>
      </c>
      <c r="M54" s="20">
        <v>0</v>
      </c>
      <c r="N54" s="20">
        <v>-2.04</v>
      </c>
      <c r="O54" s="20">
        <v>-11.31</v>
      </c>
      <c r="P54" s="20">
        <v>-38.62</v>
      </c>
      <c r="Q54" s="20">
        <v>-54.23</v>
      </c>
      <c r="R54" s="20">
        <v>-55.77</v>
      </c>
      <c r="S54" s="20">
        <v>-40.04</v>
      </c>
      <c r="T54" s="20">
        <v>-6.25</v>
      </c>
      <c r="U54" s="20">
        <v>1.57</v>
      </c>
      <c r="V54" s="20">
        <v>60.56</v>
      </c>
      <c r="W54" s="20">
        <v>75.29</v>
      </c>
      <c r="X54" s="20">
        <v>98.72</v>
      </c>
      <c r="Y54" s="20">
        <v>94.47</v>
      </c>
      <c r="Z54" s="20">
        <v>87.9</v>
      </c>
      <c r="AA54" s="20">
        <v>78.5</v>
      </c>
    </row>
    <row r="55" spans="1:27" ht="14.25">
      <c r="A55" s="4" t="s">
        <v>1</v>
      </c>
      <c r="B55" s="4">
        <v>45396</v>
      </c>
      <c r="C55" s="21">
        <f>SUM(D55:AA55)</f>
        <v>39374.299999999996</v>
      </c>
      <c r="D55" s="21">
        <v>1515.7</v>
      </c>
      <c r="E55" s="21">
        <v>1575.8</v>
      </c>
      <c r="F55" s="21">
        <v>1542.7</v>
      </c>
      <c r="G55" s="21">
        <v>1530.4</v>
      </c>
      <c r="H55" s="21">
        <v>1532.9</v>
      </c>
      <c r="I55" s="21">
        <v>1571</v>
      </c>
      <c r="J55" s="21">
        <v>1593.5</v>
      </c>
      <c r="K55" s="21">
        <v>1657.4</v>
      </c>
      <c r="L55" s="21">
        <v>1747.9</v>
      </c>
      <c r="M55" s="21">
        <v>2024.8</v>
      </c>
      <c r="N55" s="21">
        <v>2085.3</v>
      </c>
      <c r="O55" s="21">
        <v>2209.7</v>
      </c>
      <c r="P55" s="21">
        <v>2113.3</v>
      </c>
      <c r="Q55" s="21">
        <v>2009.7</v>
      </c>
      <c r="R55" s="21">
        <v>1913</v>
      </c>
      <c r="S55" s="21">
        <v>1835.7</v>
      </c>
      <c r="T55" s="21">
        <v>1795.7</v>
      </c>
      <c r="U55" s="21">
        <v>1580</v>
      </c>
      <c r="V55" s="21">
        <v>1320.5</v>
      </c>
      <c r="W55" s="21">
        <v>1205.7</v>
      </c>
      <c r="X55" s="21">
        <v>1244.8</v>
      </c>
      <c r="Y55" s="21">
        <v>1258.7</v>
      </c>
      <c r="Z55" s="21">
        <v>1265.4</v>
      </c>
      <c r="AA55" s="21">
        <v>1244.7</v>
      </c>
    </row>
    <row r="56" spans="1:27" ht="14.25">
      <c r="A56" s="4" t="s">
        <v>2</v>
      </c>
      <c r="B56" s="4">
        <v>45396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18">
        <f>AVERAGE(D58:AA58)</f>
        <v>72.92</v>
      </c>
      <c r="D58" s="18">
        <v>75.46</v>
      </c>
      <c r="E58" s="18">
        <v>75.19</v>
      </c>
      <c r="F58" s="18">
        <v>72.19</v>
      </c>
      <c r="G58" s="18">
        <v>72.53</v>
      </c>
      <c r="H58" s="18">
        <v>70.18</v>
      </c>
      <c r="I58" s="18">
        <v>80.64</v>
      </c>
      <c r="J58" s="18">
        <v>107.38</v>
      </c>
      <c r="K58" s="18">
        <v>156.4</v>
      </c>
      <c r="L58" s="18">
        <v>138.68</v>
      </c>
      <c r="M58" s="18">
        <v>80.98</v>
      </c>
      <c r="N58" s="18">
        <v>66.36</v>
      </c>
      <c r="O58" s="18">
        <v>49.79</v>
      </c>
      <c r="P58" s="18">
        <v>39.44</v>
      </c>
      <c r="Q58" s="18">
        <v>29.12</v>
      </c>
      <c r="R58" s="18">
        <v>14</v>
      </c>
      <c r="S58" s="18">
        <v>47.11</v>
      </c>
      <c r="T58" s="18">
        <v>60</v>
      </c>
      <c r="U58" s="18">
        <v>76.5</v>
      </c>
      <c r="V58" s="18">
        <v>78.27</v>
      </c>
      <c r="W58" s="18">
        <v>90.41</v>
      </c>
      <c r="X58" s="18">
        <v>85.1</v>
      </c>
      <c r="Y58" s="18">
        <v>75</v>
      </c>
      <c r="Z58" s="18">
        <v>60.97</v>
      </c>
      <c r="AA58" s="18">
        <v>48.38</v>
      </c>
    </row>
    <row r="59" spans="1:27" ht="14.25">
      <c r="A59" s="3" t="s">
        <v>1</v>
      </c>
      <c r="B59" s="3">
        <v>45397</v>
      </c>
      <c r="C59" s="19">
        <f>SUM(D59:AA59)</f>
        <v>27284.3</v>
      </c>
      <c r="D59" s="19">
        <v>1011.8</v>
      </c>
      <c r="E59" s="19">
        <v>1086.1</v>
      </c>
      <c r="F59" s="19">
        <v>1098.9</v>
      </c>
      <c r="G59" s="19">
        <v>1063.6</v>
      </c>
      <c r="H59" s="19">
        <v>1074.3</v>
      </c>
      <c r="I59" s="19">
        <v>1002.1</v>
      </c>
      <c r="J59" s="19">
        <v>919.3</v>
      </c>
      <c r="K59" s="19">
        <v>848.5</v>
      </c>
      <c r="L59" s="19">
        <v>691.6</v>
      </c>
      <c r="M59" s="19">
        <v>649.4</v>
      </c>
      <c r="N59" s="19">
        <v>819.6</v>
      </c>
      <c r="O59" s="19">
        <v>1429</v>
      </c>
      <c r="P59" s="19">
        <v>1546.4</v>
      </c>
      <c r="Q59" s="19">
        <v>1724.3</v>
      </c>
      <c r="R59" s="19">
        <v>1518.2</v>
      </c>
      <c r="S59" s="19">
        <v>1553.9</v>
      </c>
      <c r="T59" s="19">
        <v>1638.7</v>
      </c>
      <c r="U59" s="19">
        <v>1016.5</v>
      </c>
      <c r="V59" s="19">
        <v>933.1</v>
      </c>
      <c r="W59" s="19">
        <v>1048.5</v>
      </c>
      <c r="X59" s="19">
        <v>1034</v>
      </c>
      <c r="Y59" s="19">
        <v>939.7</v>
      </c>
      <c r="Z59" s="19">
        <v>1253.8</v>
      </c>
      <c r="AA59" s="19">
        <v>1383</v>
      </c>
    </row>
    <row r="60" spans="1:27" ht="14.25">
      <c r="A60" s="3" t="s">
        <v>2</v>
      </c>
      <c r="B60" s="3">
        <v>45397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20">
        <f>AVERAGE(D62:AA62)</f>
        <v>58.57083333333335</v>
      </c>
      <c r="D62" s="20">
        <v>29.09</v>
      </c>
      <c r="E62" s="20">
        <v>19.12</v>
      </c>
      <c r="F62" s="20">
        <v>8.52</v>
      </c>
      <c r="G62" s="20">
        <v>14.49</v>
      </c>
      <c r="H62" s="20">
        <v>27.33</v>
      </c>
      <c r="I62" s="20">
        <v>43.63</v>
      </c>
      <c r="J62" s="20">
        <v>63.48</v>
      </c>
      <c r="K62" s="20">
        <v>77.82</v>
      </c>
      <c r="L62" s="20">
        <v>73.44</v>
      </c>
      <c r="M62" s="20">
        <v>75.37</v>
      </c>
      <c r="N62" s="20">
        <v>53.59</v>
      </c>
      <c r="O62" s="20">
        <v>42.49</v>
      </c>
      <c r="P62" s="20">
        <v>39.72</v>
      </c>
      <c r="Q62" s="20">
        <v>40.13</v>
      </c>
      <c r="R62" s="20">
        <v>42.58</v>
      </c>
      <c r="S62" s="20">
        <v>50.69</v>
      </c>
      <c r="T62" s="20">
        <v>66.27</v>
      </c>
      <c r="U62" s="20">
        <v>79.95</v>
      </c>
      <c r="V62" s="20">
        <v>91.99</v>
      </c>
      <c r="W62" s="20">
        <v>108.44</v>
      </c>
      <c r="X62" s="20">
        <v>113.71</v>
      </c>
      <c r="Y62" s="20">
        <v>92.18</v>
      </c>
      <c r="Z62" s="20">
        <v>78.25</v>
      </c>
      <c r="AA62" s="20">
        <v>73.42</v>
      </c>
    </row>
    <row r="63" spans="1:27" ht="14.25">
      <c r="A63" s="4" t="s">
        <v>1</v>
      </c>
      <c r="B63" s="4">
        <v>45398</v>
      </c>
      <c r="C63" s="21">
        <f>SUM(D63:AA63)</f>
        <v>29672.3</v>
      </c>
      <c r="D63" s="21">
        <v>1520.4</v>
      </c>
      <c r="E63" s="21">
        <v>1366.3</v>
      </c>
      <c r="F63" s="21">
        <v>1326.9</v>
      </c>
      <c r="G63" s="21">
        <v>1252.7</v>
      </c>
      <c r="H63" s="21">
        <v>1274.8</v>
      </c>
      <c r="I63" s="21">
        <v>1242.4</v>
      </c>
      <c r="J63" s="21">
        <v>894.1</v>
      </c>
      <c r="K63" s="21">
        <v>977.3</v>
      </c>
      <c r="L63" s="21">
        <v>1024.5</v>
      </c>
      <c r="M63" s="21">
        <v>1418.4</v>
      </c>
      <c r="N63" s="21">
        <v>1727.5</v>
      </c>
      <c r="O63" s="21">
        <v>1801.1</v>
      </c>
      <c r="P63" s="21">
        <v>1834.4</v>
      </c>
      <c r="Q63" s="21">
        <v>1770.8</v>
      </c>
      <c r="R63" s="21">
        <v>1791.7</v>
      </c>
      <c r="S63" s="21">
        <v>1564.7</v>
      </c>
      <c r="T63" s="21">
        <v>1434.6</v>
      </c>
      <c r="U63" s="21">
        <v>955.7</v>
      </c>
      <c r="V63" s="21">
        <v>730.5</v>
      </c>
      <c r="W63" s="21">
        <v>799.8</v>
      </c>
      <c r="X63" s="21">
        <v>777</v>
      </c>
      <c r="Y63" s="21">
        <v>750</v>
      </c>
      <c r="Z63" s="21">
        <v>628.8</v>
      </c>
      <c r="AA63" s="21">
        <v>807.9</v>
      </c>
    </row>
    <row r="64" spans="1:27" ht="14.25">
      <c r="A64" s="4" t="s">
        <v>2</v>
      </c>
      <c r="B64" s="4">
        <v>45398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4.25">
      <c r="A65" s="4" t="s">
        <v>3</v>
      </c>
      <c r="B65" s="4">
        <v>45398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18">
        <f>AVERAGE(D66:AA66)</f>
        <v>83.83666666666666</v>
      </c>
      <c r="D66" s="18">
        <v>73.49</v>
      </c>
      <c r="E66" s="18">
        <v>64.42</v>
      </c>
      <c r="F66" s="18">
        <v>56.24</v>
      </c>
      <c r="G66" s="18">
        <v>49.08</v>
      </c>
      <c r="H66" s="18">
        <v>60.01</v>
      </c>
      <c r="I66" s="18">
        <v>72.83</v>
      </c>
      <c r="J66" s="18">
        <v>90.02</v>
      </c>
      <c r="K66" s="18">
        <v>111.95</v>
      </c>
      <c r="L66" s="18">
        <v>98.36</v>
      </c>
      <c r="M66" s="18">
        <v>75.48</v>
      </c>
      <c r="N66" s="18">
        <v>69.49</v>
      </c>
      <c r="O66" s="18">
        <v>67.39</v>
      </c>
      <c r="P66" s="18">
        <v>68</v>
      </c>
      <c r="Q66" s="18">
        <v>69.16</v>
      </c>
      <c r="R66" s="18">
        <v>67.84</v>
      </c>
      <c r="S66" s="18">
        <v>69.84</v>
      </c>
      <c r="T66" s="18">
        <v>70.86</v>
      </c>
      <c r="U66" s="18">
        <v>80.3</v>
      </c>
      <c r="V66" s="18">
        <v>105.26</v>
      </c>
      <c r="W66" s="18">
        <v>145.93</v>
      </c>
      <c r="X66" s="18">
        <v>151.62</v>
      </c>
      <c r="Y66" s="18">
        <v>124.98</v>
      </c>
      <c r="Z66" s="18">
        <v>88.25</v>
      </c>
      <c r="AA66" s="18">
        <v>81.28</v>
      </c>
    </row>
    <row r="67" spans="1:27" ht="14.25">
      <c r="A67" s="3" t="s">
        <v>1</v>
      </c>
      <c r="B67" s="3">
        <v>45399</v>
      </c>
      <c r="C67" s="19">
        <f>SUM(D67:AA67)</f>
        <v>17228.1</v>
      </c>
      <c r="D67" s="19">
        <v>906.8</v>
      </c>
      <c r="E67" s="19">
        <v>803.3</v>
      </c>
      <c r="F67" s="19">
        <v>685.6</v>
      </c>
      <c r="G67" s="19">
        <v>631</v>
      </c>
      <c r="H67" s="19">
        <v>607.8</v>
      </c>
      <c r="I67" s="19">
        <v>749.9</v>
      </c>
      <c r="J67" s="19">
        <v>490.9</v>
      </c>
      <c r="K67" s="19">
        <v>831.5</v>
      </c>
      <c r="L67" s="19">
        <v>670.6</v>
      </c>
      <c r="M67" s="19">
        <v>421.4</v>
      </c>
      <c r="N67" s="19">
        <v>1124.5</v>
      </c>
      <c r="O67" s="19">
        <v>969.1</v>
      </c>
      <c r="P67" s="19">
        <v>1014.9</v>
      </c>
      <c r="Q67" s="19">
        <v>865.8</v>
      </c>
      <c r="R67" s="19">
        <v>845.9</v>
      </c>
      <c r="S67" s="19">
        <v>816.5</v>
      </c>
      <c r="T67" s="19">
        <v>669.8</v>
      </c>
      <c r="U67" s="19">
        <v>515.9</v>
      </c>
      <c r="V67" s="19">
        <v>650.2</v>
      </c>
      <c r="W67" s="19">
        <v>522.4</v>
      </c>
      <c r="X67" s="19">
        <v>651.7</v>
      </c>
      <c r="Y67" s="19">
        <v>679.4</v>
      </c>
      <c r="Z67" s="19">
        <v>509.4</v>
      </c>
      <c r="AA67" s="19">
        <v>593.8</v>
      </c>
    </row>
    <row r="68" spans="1:27" ht="14.25">
      <c r="A68" s="3" t="s">
        <v>2</v>
      </c>
      <c r="B68" s="3">
        <v>45399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3" t="s">
        <v>3</v>
      </c>
      <c r="B69" s="3">
        <v>45399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4" t="s">
        <v>0</v>
      </c>
      <c r="B70" s="4">
        <v>45400</v>
      </c>
      <c r="C70" s="20">
        <f>AVERAGE(D70:AA70)</f>
        <v>92.82708333333335</v>
      </c>
      <c r="D70" s="20">
        <v>91.48</v>
      </c>
      <c r="E70" s="20">
        <v>83.22</v>
      </c>
      <c r="F70" s="20">
        <v>80.42</v>
      </c>
      <c r="G70" s="20">
        <v>77.39</v>
      </c>
      <c r="H70" s="20">
        <v>82.96</v>
      </c>
      <c r="I70" s="20">
        <v>83.64</v>
      </c>
      <c r="J70" s="20">
        <v>117.56</v>
      </c>
      <c r="K70" s="20">
        <v>152.17</v>
      </c>
      <c r="L70" s="20">
        <v>131.19</v>
      </c>
      <c r="M70" s="20">
        <v>101.12</v>
      </c>
      <c r="N70" s="20">
        <v>85.76</v>
      </c>
      <c r="O70" s="20">
        <v>78.2</v>
      </c>
      <c r="P70" s="20">
        <v>74.81</v>
      </c>
      <c r="Q70" s="20">
        <v>72.66</v>
      </c>
      <c r="R70" s="20">
        <v>68.82</v>
      </c>
      <c r="S70" s="20">
        <v>67.62</v>
      </c>
      <c r="T70" s="20">
        <v>69.06</v>
      </c>
      <c r="U70" s="20">
        <v>81.42</v>
      </c>
      <c r="V70" s="20">
        <v>94.96</v>
      </c>
      <c r="W70" s="20">
        <v>125.99</v>
      </c>
      <c r="X70" s="20">
        <v>130.37</v>
      </c>
      <c r="Y70" s="20">
        <v>107.34</v>
      </c>
      <c r="Z70" s="20">
        <v>89.92</v>
      </c>
      <c r="AA70" s="20">
        <v>79.77</v>
      </c>
    </row>
    <row r="71" spans="1:27" ht="14.25">
      <c r="A71" s="4" t="s">
        <v>1</v>
      </c>
      <c r="B71" s="4">
        <v>45400</v>
      </c>
      <c r="C71" s="21">
        <f>SUM(D71:AA71)</f>
        <v>21098.599999999995</v>
      </c>
      <c r="D71" s="21">
        <v>689.8</v>
      </c>
      <c r="E71" s="21">
        <v>533.8</v>
      </c>
      <c r="F71" s="21">
        <v>472.1</v>
      </c>
      <c r="G71" s="21">
        <v>513.6</v>
      </c>
      <c r="H71" s="21">
        <v>457.9</v>
      </c>
      <c r="I71" s="21">
        <v>570.2</v>
      </c>
      <c r="J71" s="21">
        <v>593.7</v>
      </c>
      <c r="K71" s="21">
        <v>626</v>
      </c>
      <c r="L71" s="21">
        <v>678.4</v>
      </c>
      <c r="M71" s="21">
        <v>650.3</v>
      </c>
      <c r="N71" s="21">
        <v>1171.8</v>
      </c>
      <c r="O71" s="21">
        <v>1468.9</v>
      </c>
      <c r="P71" s="21">
        <v>1413.9</v>
      </c>
      <c r="Q71" s="21">
        <v>1434.1</v>
      </c>
      <c r="R71" s="21">
        <v>1458.5</v>
      </c>
      <c r="S71" s="21">
        <v>1418.5</v>
      </c>
      <c r="T71" s="21">
        <v>1310.9</v>
      </c>
      <c r="U71" s="21">
        <v>1112.2</v>
      </c>
      <c r="V71" s="21">
        <v>497</v>
      </c>
      <c r="W71" s="21">
        <v>754.1</v>
      </c>
      <c r="X71" s="21">
        <v>962.5</v>
      </c>
      <c r="Y71" s="21">
        <v>797.8</v>
      </c>
      <c r="Z71" s="21">
        <v>678.8</v>
      </c>
      <c r="AA71" s="21">
        <v>833.8</v>
      </c>
    </row>
    <row r="72" spans="1:27" ht="14.25">
      <c r="A72" s="4" t="s">
        <v>2</v>
      </c>
      <c r="B72" s="4">
        <v>45400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4.25">
      <c r="A73" s="4" t="s">
        <v>3</v>
      </c>
      <c r="B73" s="4">
        <v>45400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4.25">
      <c r="A74" s="3" t="s">
        <v>0</v>
      </c>
      <c r="B74" s="3">
        <v>45401</v>
      </c>
      <c r="C74" s="18">
        <f>AVERAGE(D74:AA74)</f>
        <v>68.02041666666666</v>
      </c>
      <c r="D74" s="18">
        <v>76.19</v>
      </c>
      <c r="E74" s="18">
        <v>59.5</v>
      </c>
      <c r="F74" s="18">
        <v>48.87</v>
      </c>
      <c r="G74" s="18">
        <v>48.54</v>
      </c>
      <c r="H74" s="18">
        <v>48.11</v>
      </c>
      <c r="I74" s="18">
        <v>59.61</v>
      </c>
      <c r="J74" s="18">
        <v>103.68</v>
      </c>
      <c r="K74" s="18">
        <v>85</v>
      </c>
      <c r="L74" s="18">
        <v>77.33</v>
      </c>
      <c r="M74" s="18">
        <v>66.44</v>
      </c>
      <c r="N74" s="18">
        <v>58.33</v>
      </c>
      <c r="O74" s="18">
        <v>50.58</v>
      </c>
      <c r="P74" s="18">
        <v>43.83</v>
      </c>
      <c r="Q74" s="18">
        <v>41.74</v>
      </c>
      <c r="R74" s="18">
        <v>41.36</v>
      </c>
      <c r="S74" s="18">
        <v>50.48</v>
      </c>
      <c r="T74" s="18">
        <v>61.26</v>
      </c>
      <c r="U74" s="18">
        <v>73.33</v>
      </c>
      <c r="V74" s="18">
        <v>94.34</v>
      </c>
      <c r="W74" s="18">
        <v>115.48</v>
      </c>
      <c r="X74" s="18">
        <v>97.46</v>
      </c>
      <c r="Y74" s="18">
        <v>84.84</v>
      </c>
      <c r="Z74" s="18">
        <v>76.75</v>
      </c>
      <c r="AA74" s="18">
        <v>69.44</v>
      </c>
    </row>
    <row r="75" spans="1:27" ht="14.25">
      <c r="A75" s="3" t="s">
        <v>1</v>
      </c>
      <c r="B75" s="3">
        <v>45401</v>
      </c>
      <c r="C75" s="19">
        <f>SUM(D75:AA75)</f>
        <v>36095.50000000001</v>
      </c>
      <c r="D75" s="19">
        <v>1302.3</v>
      </c>
      <c r="E75" s="19">
        <v>1171.8</v>
      </c>
      <c r="F75" s="19">
        <v>1292.8</v>
      </c>
      <c r="G75" s="19">
        <v>1282.8</v>
      </c>
      <c r="H75" s="19">
        <v>1240.1</v>
      </c>
      <c r="I75" s="19">
        <v>1129.6</v>
      </c>
      <c r="J75" s="19">
        <v>1202.7</v>
      </c>
      <c r="K75" s="19">
        <v>1230.6</v>
      </c>
      <c r="L75" s="19">
        <v>1150.4</v>
      </c>
      <c r="M75" s="19">
        <v>1116.1</v>
      </c>
      <c r="N75" s="19">
        <v>1493.1</v>
      </c>
      <c r="O75" s="19">
        <v>1667.2</v>
      </c>
      <c r="P75" s="19">
        <v>1860.1</v>
      </c>
      <c r="Q75" s="19">
        <v>1986.8</v>
      </c>
      <c r="R75" s="19">
        <v>1992.2</v>
      </c>
      <c r="S75" s="19">
        <v>2091.4</v>
      </c>
      <c r="T75" s="19">
        <v>1628.7</v>
      </c>
      <c r="U75" s="19">
        <v>1762.6</v>
      </c>
      <c r="V75" s="19">
        <v>1367.7</v>
      </c>
      <c r="W75" s="19">
        <v>1566.9</v>
      </c>
      <c r="X75" s="19">
        <v>1756.2</v>
      </c>
      <c r="Y75" s="19">
        <v>1551.5</v>
      </c>
      <c r="Z75" s="19">
        <v>1605</v>
      </c>
      <c r="AA75" s="19">
        <v>1646.9</v>
      </c>
    </row>
    <row r="76" spans="1:27" ht="14.25">
      <c r="A76" s="3" t="s">
        <v>2</v>
      </c>
      <c r="B76" s="3">
        <v>45401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>
      <c r="A77" s="3" t="s">
        <v>3</v>
      </c>
      <c r="B77" s="3">
        <v>45401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>
      <c r="A78" s="4" t="s">
        <v>0</v>
      </c>
      <c r="B78" s="4">
        <v>45402</v>
      </c>
      <c r="C78" s="20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21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18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19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20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21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18" t="e">
        <f>AVERAGE(D90:AA90)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4.25">
      <c r="A91" s="3" t="s">
        <v>1</v>
      </c>
      <c r="B91" s="3">
        <v>45405</v>
      </c>
      <c r="C91" s="19">
        <f>SUM(D91:AA91)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4.25">
      <c r="A92" s="3" t="s">
        <v>2</v>
      </c>
      <c r="B92" s="3">
        <v>45405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20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21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18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19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20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21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18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19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20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21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21"/>
  <sheetViews>
    <sheetView tabSelected="1" zoomScale="55" zoomScaleNormal="55" zoomScalePageLayoutView="0" workbookViewId="0" topLeftCell="A1">
      <selection activeCell="C74" sqref="C74:C75"/>
    </sheetView>
  </sheetViews>
  <sheetFormatPr defaultColWidth="9.140625" defaultRowHeight="15"/>
  <cols>
    <col min="1" max="1" width="31.140625" style="1" customWidth="1"/>
    <col min="2" max="3" width="13.140625" style="1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18">
        <f>AVERAGE(D2:AA2)</f>
        <v>29.81625</v>
      </c>
      <c r="D2" s="18">
        <v>33.67</v>
      </c>
      <c r="E2" s="18">
        <v>32.21</v>
      </c>
      <c r="F2" s="18">
        <v>27.19</v>
      </c>
      <c r="G2" s="18">
        <v>25.5</v>
      </c>
      <c r="H2" s="18">
        <v>25.34</v>
      </c>
      <c r="I2" s="18">
        <v>40.57</v>
      </c>
      <c r="J2" s="18">
        <v>53.82</v>
      </c>
      <c r="K2" s="18">
        <v>43.14</v>
      </c>
      <c r="L2" s="18">
        <v>36.17</v>
      </c>
      <c r="M2" s="18">
        <v>7.58</v>
      </c>
      <c r="N2" s="18">
        <v>7.71</v>
      </c>
      <c r="O2" s="18">
        <v>4.07</v>
      </c>
      <c r="P2" s="18">
        <v>3.05</v>
      </c>
      <c r="Q2" s="18">
        <v>1.09</v>
      </c>
      <c r="R2" s="18">
        <v>1.09</v>
      </c>
      <c r="S2" s="18">
        <v>3.08</v>
      </c>
      <c r="T2" s="18">
        <v>25.33</v>
      </c>
      <c r="U2" s="18">
        <v>40.86</v>
      </c>
      <c r="V2" s="18">
        <v>42.09</v>
      </c>
      <c r="W2" s="18">
        <v>57.72</v>
      </c>
      <c r="X2" s="18">
        <v>55.94</v>
      </c>
      <c r="Y2" s="18">
        <v>64.51</v>
      </c>
      <c r="Z2" s="18">
        <v>44.39</v>
      </c>
      <c r="AA2" s="18">
        <v>39.47</v>
      </c>
    </row>
    <row r="3" spans="1:27" ht="14.25">
      <c r="A3" s="3" t="s">
        <v>1</v>
      </c>
      <c r="B3" s="3">
        <v>45383</v>
      </c>
      <c r="C3" s="19">
        <f>SUM(D3:AA3)</f>
        <v>14306.400000000001</v>
      </c>
      <c r="D3" s="19">
        <v>569.6</v>
      </c>
      <c r="E3" s="19">
        <v>590.3</v>
      </c>
      <c r="F3" s="19">
        <v>625.1</v>
      </c>
      <c r="G3" s="19">
        <v>649.3</v>
      </c>
      <c r="H3" s="19">
        <v>633.3</v>
      </c>
      <c r="I3" s="19">
        <v>536.3</v>
      </c>
      <c r="J3" s="19">
        <v>557.9</v>
      </c>
      <c r="K3" s="19">
        <v>506.6</v>
      </c>
      <c r="L3" s="19">
        <v>522.8</v>
      </c>
      <c r="M3" s="19">
        <v>628.1</v>
      </c>
      <c r="N3" s="19">
        <v>586.7</v>
      </c>
      <c r="O3" s="19">
        <v>604.9</v>
      </c>
      <c r="P3" s="19">
        <v>612.3</v>
      </c>
      <c r="Q3" s="19">
        <v>616.2</v>
      </c>
      <c r="R3" s="19">
        <v>696.6</v>
      </c>
      <c r="S3" s="19">
        <v>698.1</v>
      </c>
      <c r="T3" s="19">
        <v>684.4</v>
      </c>
      <c r="U3" s="19">
        <v>615.9</v>
      </c>
      <c r="V3" s="19">
        <v>738.8</v>
      </c>
      <c r="W3" s="19">
        <v>705</v>
      </c>
      <c r="X3" s="19">
        <v>581</v>
      </c>
      <c r="Y3" s="19">
        <v>452</v>
      </c>
      <c r="Z3" s="19">
        <v>429.2</v>
      </c>
      <c r="AA3" s="19">
        <v>466</v>
      </c>
    </row>
    <row r="4" spans="1:27" ht="14.25">
      <c r="A4" s="3" t="s">
        <v>2</v>
      </c>
      <c r="B4" s="3">
        <v>45383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3" t="s">
        <v>3</v>
      </c>
      <c r="B5" s="3">
        <v>45383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4" t="s">
        <v>0</v>
      </c>
      <c r="B6" s="4">
        <v>45384</v>
      </c>
      <c r="C6" s="20">
        <f>AVERAGE(D6:AA6)</f>
        <v>37.42875</v>
      </c>
      <c r="D6" s="20">
        <v>26</v>
      </c>
      <c r="E6" s="20">
        <v>21.15</v>
      </c>
      <c r="F6" s="20">
        <v>18.76</v>
      </c>
      <c r="G6" s="20">
        <v>41.12</v>
      </c>
      <c r="H6" s="20">
        <v>23.7</v>
      </c>
      <c r="I6" s="20">
        <v>29</v>
      </c>
      <c r="J6" s="20">
        <v>53.4</v>
      </c>
      <c r="K6" s="20">
        <v>71.7</v>
      </c>
      <c r="L6" s="20">
        <v>52.93</v>
      </c>
      <c r="M6" s="20">
        <v>36.13</v>
      </c>
      <c r="N6" s="20">
        <v>10.43</v>
      </c>
      <c r="O6" s="20">
        <v>5.96</v>
      </c>
      <c r="P6" s="20">
        <v>6.36</v>
      </c>
      <c r="Q6" s="20">
        <v>4</v>
      </c>
      <c r="R6" s="20">
        <v>3.32</v>
      </c>
      <c r="S6" s="20">
        <v>7.02</v>
      </c>
      <c r="T6" s="20">
        <v>18.43</v>
      </c>
      <c r="U6" s="20">
        <v>44.15</v>
      </c>
      <c r="V6" s="20">
        <v>64.16</v>
      </c>
      <c r="W6" s="20">
        <v>90.02</v>
      </c>
      <c r="X6" s="20">
        <v>88.98</v>
      </c>
      <c r="Y6" s="20">
        <v>63.84</v>
      </c>
      <c r="Z6" s="20">
        <v>60.35</v>
      </c>
      <c r="AA6" s="20">
        <v>57.38</v>
      </c>
    </row>
    <row r="7" spans="1:27" ht="14.25">
      <c r="A7" s="4" t="s">
        <v>1</v>
      </c>
      <c r="B7" s="4">
        <v>45384</v>
      </c>
      <c r="C7" s="21">
        <f>SUM(D7:AA7)</f>
        <v>13112.600000000002</v>
      </c>
      <c r="D7" s="21">
        <v>559</v>
      </c>
      <c r="E7" s="21">
        <v>457.2</v>
      </c>
      <c r="F7" s="21">
        <v>484</v>
      </c>
      <c r="G7" s="21">
        <v>552</v>
      </c>
      <c r="H7" s="21">
        <v>537</v>
      </c>
      <c r="I7" s="21">
        <v>561</v>
      </c>
      <c r="J7" s="21">
        <v>560.9</v>
      </c>
      <c r="K7" s="21">
        <v>570</v>
      </c>
      <c r="L7" s="21">
        <v>602.8</v>
      </c>
      <c r="M7" s="21">
        <v>424.2</v>
      </c>
      <c r="N7" s="21">
        <v>599.4</v>
      </c>
      <c r="O7" s="21">
        <v>577.7</v>
      </c>
      <c r="P7" s="21">
        <v>602</v>
      </c>
      <c r="Q7" s="21">
        <v>544</v>
      </c>
      <c r="R7" s="21">
        <v>524</v>
      </c>
      <c r="S7" s="21">
        <v>583.9</v>
      </c>
      <c r="T7" s="21">
        <v>471.2</v>
      </c>
      <c r="U7" s="21">
        <v>385.2</v>
      </c>
      <c r="V7" s="21">
        <v>559.1</v>
      </c>
      <c r="W7" s="21">
        <v>594.6</v>
      </c>
      <c r="X7" s="21">
        <v>563</v>
      </c>
      <c r="Y7" s="21">
        <v>663.3</v>
      </c>
      <c r="Z7" s="21">
        <v>593.2</v>
      </c>
      <c r="AA7" s="21">
        <v>543.9</v>
      </c>
    </row>
    <row r="8" spans="1:27" ht="14.25">
      <c r="A8" s="4" t="s">
        <v>2</v>
      </c>
      <c r="B8" s="4">
        <v>45384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4" t="s">
        <v>3</v>
      </c>
      <c r="B9" s="4">
        <v>45384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3" t="s">
        <v>0</v>
      </c>
      <c r="B10" s="3">
        <v>45385</v>
      </c>
      <c r="C10" s="18">
        <f>AVERAGE(D10:AA10)</f>
        <v>71.90583333333335</v>
      </c>
      <c r="D10" s="18">
        <v>62.94</v>
      </c>
      <c r="E10" s="18">
        <v>60.22</v>
      </c>
      <c r="F10" s="18">
        <v>60.39</v>
      </c>
      <c r="G10" s="18">
        <v>60.56</v>
      </c>
      <c r="H10" s="18">
        <v>62.24</v>
      </c>
      <c r="I10" s="18">
        <v>71.57</v>
      </c>
      <c r="J10" s="18">
        <v>90.36</v>
      </c>
      <c r="K10" s="18">
        <v>98.49</v>
      </c>
      <c r="L10" s="18">
        <v>86.54</v>
      </c>
      <c r="M10" s="18">
        <v>71.43</v>
      </c>
      <c r="N10" s="18">
        <v>52.71</v>
      </c>
      <c r="O10" s="18">
        <v>55.1</v>
      </c>
      <c r="P10" s="18">
        <v>56.83</v>
      </c>
      <c r="Q10" s="18">
        <v>58.07</v>
      </c>
      <c r="R10" s="18">
        <v>58.12</v>
      </c>
      <c r="S10" s="18">
        <v>61.98</v>
      </c>
      <c r="T10" s="18">
        <v>63.27</v>
      </c>
      <c r="U10" s="18">
        <v>70.92</v>
      </c>
      <c r="V10" s="18">
        <v>91.19</v>
      </c>
      <c r="W10" s="18">
        <v>107.89</v>
      </c>
      <c r="X10" s="18">
        <v>110.08</v>
      </c>
      <c r="Y10" s="18">
        <v>86.05</v>
      </c>
      <c r="Z10" s="18">
        <v>68.07</v>
      </c>
      <c r="AA10" s="18">
        <v>60.72</v>
      </c>
    </row>
    <row r="11" spans="1:27" ht="14.25">
      <c r="A11" s="3" t="s">
        <v>1</v>
      </c>
      <c r="B11" s="3">
        <v>45385</v>
      </c>
      <c r="C11" s="19">
        <f>SUM(D11:AA11)</f>
        <v>16752.6</v>
      </c>
      <c r="D11" s="19">
        <v>432</v>
      </c>
      <c r="E11" s="19">
        <v>440</v>
      </c>
      <c r="F11" s="19">
        <v>517</v>
      </c>
      <c r="G11" s="19">
        <v>549.8</v>
      </c>
      <c r="H11" s="19">
        <v>532</v>
      </c>
      <c r="I11" s="19">
        <v>525.3</v>
      </c>
      <c r="J11" s="19">
        <v>712.9</v>
      </c>
      <c r="K11" s="19">
        <v>627.7</v>
      </c>
      <c r="L11" s="19">
        <v>666.5</v>
      </c>
      <c r="M11" s="19">
        <v>794.5</v>
      </c>
      <c r="N11" s="19">
        <v>852.6</v>
      </c>
      <c r="O11" s="19">
        <v>745</v>
      </c>
      <c r="P11" s="19">
        <v>697.1</v>
      </c>
      <c r="Q11" s="19">
        <v>707.7</v>
      </c>
      <c r="R11" s="19">
        <v>797.8</v>
      </c>
      <c r="S11" s="19">
        <v>839.1</v>
      </c>
      <c r="T11" s="19">
        <v>834.3</v>
      </c>
      <c r="U11" s="19">
        <v>965.6</v>
      </c>
      <c r="V11" s="19">
        <v>1031.3</v>
      </c>
      <c r="W11" s="19">
        <v>743.3</v>
      </c>
      <c r="X11" s="19">
        <v>753.9</v>
      </c>
      <c r="Y11" s="19">
        <v>771</v>
      </c>
      <c r="Z11" s="19">
        <v>645.6</v>
      </c>
      <c r="AA11" s="19">
        <v>570.6</v>
      </c>
    </row>
    <row r="12" spans="1:27" ht="14.25">
      <c r="A12" s="3" t="s">
        <v>2</v>
      </c>
      <c r="B12" s="3">
        <v>45385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3" t="s">
        <v>3</v>
      </c>
      <c r="B13" s="3">
        <v>45385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4" t="s">
        <v>0</v>
      </c>
      <c r="B14" s="4">
        <v>45386</v>
      </c>
      <c r="C14" s="20">
        <f>AVERAGE(D14:AA14)</f>
        <v>65.42875000000001</v>
      </c>
      <c r="D14" s="20">
        <v>55.22</v>
      </c>
      <c r="E14" s="20">
        <v>51.06</v>
      </c>
      <c r="F14" s="20">
        <v>59.75</v>
      </c>
      <c r="G14" s="20">
        <v>49.93</v>
      </c>
      <c r="H14" s="20">
        <v>64.08</v>
      </c>
      <c r="I14" s="20">
        <v>61.93</v>
      </c>
      <c r="J14" s="20">
        <v>77.09</v>
      </c>
      <c r="K14" s="20">
        <v>91.53</v>
      </c>
      <c r="L14" s="20">
        <v>85.49</v>
      </c>
      <c r="M14" s="20">
        <v>62.79</v>
      </c>
      <c r="N14" s="20">
        <v>59.53</v>
      </c>
      <c r="O14" s="20">
        <v>56.93</v>
      </c>
      <c r="P14" s="20">
        <v>53.93</v>
      </c>
      <c r="Q14" s="20">
        <v>48.62</v>
      </c>
      <c r="R14" s="20">
        <v>50.85</v>
      </c>
      <c r="S14" s="20">
        <v>51.28</v>
      </c>
      <c r="T14" s="20">
        <v>54.34</v>
      </c>
      <c r="U14" s="20">
        <v>61.14</v>
      </c>
      <c r="V14" s="20">
        <v>78.91</v>
      </c>
      <c r="W14" s="20">
        <v>97.51</v>
      </c>
      <c r="X14" s="20">
        <v>90.24</v>
      </c>
      <c r="Y14" s="20">
        <v>78.4</v>
      </c>
      <c r="Z14" s="20">
        <v>69.57</v>
      </c>
      <c r="AA14" s="20">
        <v>60.17</v>
      </c>
    </row>
    <row r="15" spans="1:27" ht="14.25">
      <c r="A15" s="4" t="s">
        <v>1</v>
      </c>
      <c r="B15" s="4">
        <v>45386</v>
      </c>
      <c r="C15" s="21">
        <f>SUM(D15:AA15)</f>
        <v>15900.8</v>
      </c>
      <c r="D15" s="21">
        <v>510.3</v>
      </c>
      <c r="E15" s="21">
        <v>494.3</v>
      </c>
      <c r="F15" s="21">
        <v>512.7</v>
      </c>
      <c r="G15" s="21">
        <v>455.7</v>
      </c>
      <c r="H15" s="21">
        <v>552.7</v>
      </c>
      <c r="I15" s="21">
        <v>528.3</v>
      </c>
      <c r="J15" s="21">
        <v>678.9</v>
      </c>
      <c r="K15" s="21">
        <v>783.1</v>
      </c>
      <c r="L15" s="21">
        <v>708.3</v>
      </c>
      <c r="M15" s="21">
        <v>841.6</v>
      </c>
      <c r="N15" s="21">
        <v>685.6</v>
      </c>
      <c r="O15" s="21">
        <v>613</v>
      </c>
      <c r="P15" s="21">
        <v>587.4</v>
      </c>
      <c r="Q15" s="21">
        <v>607.6</v>
      </c>
      <c r="R15" s="21">
        <v>646.1</v>
      </c>
      <c r="S15" s="21">
        <v>648.7</v>
      </c>
      <c r="T15" s="21">
        <v>647</v>
      </c>
      <c r="U15" s="21">
        <v>804.4</v>
      </c>
      <c r="V15" s="21">
        <v>828.4</v>
      </c>
      <c r="W15" s="21">
        <v>789.3</v>
      </c>
      <c r="X15" s="21">
        <v>815.5</v>
      </c>
      <c r="Y15" s="21">
        <v>723</v>
      </c>
      <c r="Z15" s="21">
        <v>753.4</v>
      </c>
      <c r="AA15" s="21">
        <v>685.5</v>
      </c>
    </row>
    <row r="16" spans="1:27" ht="14.25">
      <c r="A16" s="4" t="s">
        <v>2</v>
      </c>
      <c r="B16" s="4">
        <v>45386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>
      <c r="A17" s="4" t="s">
        <v>3</v>
      </c>
      <c r="B17" s="4">
        <v>45386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>
      <c r="A18" s="3" t="s">
        <v>0</v>
      </c>
      <c r="B18" s="3">
        <v>45387</v>
      </c>
      <c r="C18" s="18">
        <f>AVERAGE(D18:AA18)</f>
        <v>54.68333333333333</v>
      </c>
      <c r="D18" s="18">
        <v>54.97</v>
      </c>
      <c r="E18" s="18">
        <v>57.88</v>
      </c>
      <c r="F18" s="18">
        <v>51.92</v>
      </c>
      <c r="G18" s="18">
        <v>51.92</v>
      </c>
      <c r="H18" s="18">
        <v>60.81</v>
      </c>
      <c r="I18" s="18">
        <v>61.1</v>
      </c>
      <c r="J18" s="18">
        <v>76.78</v>
      </c>
      <c r="K18" s="18">
        <v>88</v>
      </c>
      <c r="L18" s="18">
        <v>76.62</v>
      </c>
      <c r="M18" s="18">
        <v>63.07</v>
      </c>
      <c r="N18" s="18">
        <v>55.48</v>
      </c>
      <c r="O18" s="18">
        <v>38.95</v>
      </c>
      <c r="P18" s="18">
        <v>27.76</v>
      </c>
      <c r="Q18" s="18">
        <v>17.19</v>
      </c>
      <c r="R18" s="18">
        <v>16.92</v>
      </c>
      <c r="S18" s="18">
        <v>22.08</v>
      </c>
      <c r="T18" s="18">
        <v>36.01</v>
      </c>
      <c r="U18" s="18">
        <v>49.31</v>
      </c>
      <c r="V18" s="18">
        <v>66.8</v>
      </c>
      <c r="W18" s="18">
        <v>79.79</v>
      </c>
      <c r="X18" s="18">
        <v>74.99</v>
      </c>
      <c r="Y18" s="18">
        <v>65.35</v>
      </c>
      <c r="Z18" s="18">
        <v>66.83</v>
      </c>
      <c r="AA18" s="18">
        <v>51.87</v>
      </c>
    </row>
    <row r="19" spans="1:27" ht="14.25">
      <c r="A19" s="3" t="s">
        <v>1</v>
      </c>
      <c r="B19" s="3">
        <v>45387</v>
      </c>
      <c r="C19" s="19">
        <f>SUM(D19:AA19)</f>
        <v>13380.400000000001</v>
      </c>
      <c r="D19" s="19">
        <v>404.1</v>
      </c>
      <c r="E19" s="19">
        <v>443</v>
      </c>
      <c r="F19" s="19">
        <v>439.7</v>
      </c>
      <c r="G19" s="19">
        <v>436.7</v>
      </c>
      <c r="H19" s="19">
        <v>434</v>
      </c>
      <c r="I19" s="19">
        <v>440.5</v>
      </c>
      <c r="J19" s="19">
        <v>588.9</v>
      </c>
      <c r="K19" s="19">
        <v>625</v>
      </c>
      <c r="L19" s="19">
        <v>704.9</v>
      </c>
      <c r="M19" s="19">
        <v>575.9</v>
      </c>
      <c r="N19" s="19">
        <v>476.7</v>
      </c>
      <c r="O19" s="19">
        <v>607.3</v>
      </c>
      <c r="P19" s="19">
        <v>632.5</v>
      </c>
      <c r="Q19" s="19">
        <v>663</v>
      </c>
      <c r="R19" s="19">
        <v>646.3</v>
      </c>
      <c r="S19" s="19">
        <v>586.2</v>
      </c>
      <c r="T19" s="19">
        <v>558.7</v>
      </c>
      <c r="U19" s="19">
        <v>571.9</v>
      </c>
      <c r="V19" s="19">
        <v>648.7</v>
      </c>
      <c r="W19" s="19">
        <v>665</v>
      </c>
      <c r="X19" s="19">
        <v>651.5</v>
      </c>
      <c r="Y19" s="19">
        <v>610</v>
      </c>
      <c r="Z19" s="19">
        <v>546</v>
      </c>
      <c r="AA19" s="19">
        <v>423.9</v>
      </c>
    </row>
    <row r="20" spans="1:27" ht="14.25">
      <c r="A20" s="3" t="s">
        <v>2</v>
      </c>
      <c r="B20" s="3">
        <v>45387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3" t="s">
        <v>3</v>
      </c>
      <c r="B21" s="3">
        <v>45387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4" t="s">
        <v>0</v>
      </c>
      <c r="B22" s="4">
        <v>45388</v>
      </c>
      <c r="C22" s="20" t="e">
        <f>AVERAGE(D22:AA22)</f>
        <v>#DIV/0!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4.25">
      <c r="A23" s="4" t="s">
        <v>1</v>
      </c>
      <c r="B23" s="4">
        <v>45388</v>
      </c>
      <c r="C23" s="21">
        <f>SUM(D23:AA23)</f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4.25">
      <c r="A24" s="4" t="s">
        <v>2</v>
      </c>
      <c r="B24" s="4">
        <v>45388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>
      <c r="A25" s="4" t="s">
        <v>3</v>
      </c>
      <c r="B25" s="4">
        <v>45388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18">
        <f>AVERAGE(D26:AA26)</f>
        <v>32.272083333333335</v>
      </c>
      <c r="D26" s="18">
        <v>48.43</v>
      </c>
      <c r="E26" s="18">
        <v>30.21</v>
      </c>
      <c r="F26" s="18">
        <v>38.06</v>
      </c>
      <c r="G26" s="18">
        <v>37.87</v>
      </c>
      <c r="H26" s="18">
        <v>36.22</v>
      </c>
      <c r="I26" s="18">
        <v>36.15</v>
      </c>
      <c r="J26" s="18">
        <v>28.68</v>
      </c>
      <c r="K26" s="18">
        <v>20.06</v>
      </c>
      <c r="L26" s="18">
        <v>21.51</v>
      </c>
      <c r="M26" s="18">
        <v>4.91</v>
      </c>
      <c r="N26" s="18">
        <v>1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2.81</v>
      </c>
      <c r="U26" s="18">
        <v>40.16</v>
      </c>
      <c r="V26" s="18">
        <v>64.76</v>
      </c>
      <c r="W26" s="18">
        <v>79.93</v>
      </c>
      <c r="X26" s="18">
        <v>84.23</v>
      </c>
      <c r="Y26" s="18">
        <v>74.33</v>
      </c>
      <c r="Z26" s="18">
        <v>70.83</v>
      </c>
      <c r="AA26" s="18">
        <v>54.38</v>
      </c>
    </row>
    <row r="27" spans="1:27" ht="14.25">
      <c r="A27" s="3" t="s">
        <v>1</v>
      </c>
      <c r="B27" s="3">
        <v>45389</v>
      </c>
      <c r="C27" s="19">
        <f>SUM(D27:AA27)</f>
        <v>11893.900000000001</v>
      </c>
      <c r="D27" s="19">
        <v>469</v>
      </c>
      <c r="E27" s="19">
        <v>393.7</v>
      </c>
      <c r="F27" s="19">
        <v>445</v>
      </c>
      <c r="G27" s="19">
        <v>445</v>
      </c>
      <c r="H27" s="19">
        <v>445</v>
      </c>
      <c r="I27" s="19">
        <v>443</v>
      </c>
      <c r="J27" s="19">
        <v>417.8</v>
      </c>
      <c r="K27" s="19">
        <v>366</v>
      </c>
      <c r="L27" s="19">
        <v>445.9</v>
      </c>
      <c r="M27" s="19">
        <v>427.9</v>
      </c>
      <c r="N27" s="19">
        <v>577.8</v>
      </c>
      <c r="O27" s="19">
        <v>564</v>
      </c>
      <c r="P27" s="19">
        <v>534</v>
      </c>
      <c r="Q27" s="19">
        <v>533</v>
      </c>
      <c r="R27" s="19">
        <v>459</v>
      </c>
      <c r="S27" s="19">
        <v>462</v>
      </c>
      <c r="T27" s="19">
        <v>423.1</v>
      </c>
      <c r="U27" s="19">
        <v>530.4</v>
      </c>
      <c r="V27" s="19">
        <v>635.2</v>
      </c>
      <c r="W27" s="19">
        <v>643</v>
      </c>
      <c r="X27" s="19">
        <v>624</v>
      </c>
      <c r="Y27" s="19">
        <v>591</v>
      </c>
      <c r="Z27" s="19">
        <v>506</v>
      </c>
      <c r="AA27" s="19">
        <v>513.1</v>
      </c>
    </row>
    <row r="28" spans="1:27" ht="14.25">
      <c r="A28" s="3" t="s">
        <v>2</v>
      </c>
      <c r="B28" s="3">
        <v>45389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20">
        <f>AVERAGE(D30:AA30)</f>
        <v>66.50416666666666</v>
      </c>
      <c r="D30" s="20">
        <v>73.85</v>
      </c>
      <c r="E30" s="20">
        <v>70.43</v>
      </c>
      <c r="F30" s="20">
        <v>61.86</v>
      </c>
      <c r="G30" s="20">
        <v>61.98</v>
      </c>
      <c r="H30" s="20">
        <v>66.39</v>
      </c>
      <c r="I30" s="20">
        <v>74.38</v>
      </c>
      <c r="J30" s="20">
        <v>64.67</v>
      </c>
      <c r="K30" s="20">
        <v>84.26</v>
      </c>
      <c r="L30" s="20">
        <v>75.69</v>
      </c>
      <c r="M30" s="20">
        <v>50.13</v>
      </c>
      <c r="N30" s="20">
        <v>33.66</v>
      </c>
      <c r="O30" s="20">
        <v>44.94</v>
      </c>
      <c r="P30" s="20">
        <v>42.1</v>
      </c>
      <c r="Q30" s="20">
        <v>40.26</v>
      </c>
      <c r="R30" s="20">
        <v>42.26</v>
      </c>
      <c r="S30" s="20">
        <v>51.09</v>
      </c>
      <c r="T30" s="20">
        <v>66.41</v>
      </c>
      <c r="U30" s="20">
        <v>70.93</v>
      </c>
      <c r="V30" s="20">
        <v>71.23</v>
      </c>
      <c r="W30" s="20">
        <v>105.03</v>
      </c>
      <c r="X30" s="20">
        <v>109.69</v>
      </c>
      <c r="Y30" s="20">
        <v>92.81</v>
      </c>
      <c r="Z30" s="20">
        <v>75.33</v>
      </c>
      <c r="AA30" s="20">
        <v>66.72</v>
      </c>
    </row>
    <row r="31" spans="1:27" ht="14.25">
      <c r="A31" s="4" t="s">
        <v>1</v>
      </c>
      <c r="B31" s="4">
        <v>45390</v>
      </c>
      <c r="C31" s="21">
        <f>SUM(D31:AA31)</f>
        <v>16163.5</v>
      </c>
      <c r="D31" s="21">
        <v>695</v>
      </c>
      <c r="E31" s="21">
        <v>683</v>
      </c>
      <c r="F31" s="21">
        <v>634</v>
      </c>
      <c r="G31" s="21">
        <v>615</v>
      </c>
      <c r="H31" s="21">
        <v>615</v>
      </c>
      <c r="I31" s="21">
        <v>579</v>
      </c>
      <c r="J31" s="21">
        <v>640.8</v>
      </c>
      <c r="K31" s="21">
        <v>634.3</v>
      </c>
      <c r="L31" s="21">
        <v>671.2</v>
      </c>
      <c r="M31" s="21">
        <v>759.1</v>
      </c>
      <c r="N31" s="21">
        <v>723.2</v>
      </c>
      <c r="O31" s="21">
        <v>695</v>
      </c>
      <c r="P31" s="21">
        <v>645.3</v>
      </c>
      <c r="Q31" s="21">
        <v>645.3</v>
      </c>
      <c r="R31" s="21">
        <v>645.8</v>
      </c>
      <c r="S31" s="21">
        <v>646.9</v>
      </c>
      <c r="T31" s="21">
        <v>544.6</v>
      </c>
      <c r="U31" s="21">
        <v>735.1</v>
      </c>
      <c r="V31" s="21">
        <v>800.1</v>
      </c>
      <c r="W31" s="21">
        <v>704.7</v>
      </c>
      <c r="X31" s="21">
        <v>637</v>
      </c>
      <c r="Y31" s="21">
        <v>765.1</v>
      </c>
      <c r="Z31" s="21">
        <v>717</v>
      </c>
      <c r="AA31" s="21">
        <v>732</v>
      </c>
    </row>
    <row r="32" spans="1:27" ht="14.25">
      <c r="A32" s="4" t="s">
        <v>2</v>
      </c>
      <c r="B32" s="4">
        <v>45390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>
      <c r="A33" s="4" t="s">
        <v>3</v>
      </c>
      <c r="B33" s="4">
        <v>45390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4.25">
      <c r="A34" s="3" t="s">
        <v>0</v>
      </c>
      <c r="B34" s="3">
        <v>45391</v>
      </c>
      <c r="C34" s="18">
        <f>AVERAGE(D34:AA34)</f>
        <v>53.19541666666667</v>
      </c>
      <c r="D34" s="18">
        <v>74.39</v>
      </c>
      <c r="E34" s="18">
        <v>72.43</v>
      </c>
      <c r="F34" s="18">
        <v>69.41</v>
      </c>
      <c r="G34" s="18">
        <v>68.76</v>
      </c>
      <c r="H34" s="18">
        <v>67.49</v>
      </c>
      <c r="I34" s="18">
        <v>64.57</v>
      </c>
      <c r="J34" s="18">
        <v>80</v>
      </c>
      <c r="K34" s="18">
        <v>89.56</v>
      </c>
      <c r="L34" s="18">
        <v>66.41</v>
      </c>
      <c r="M34" s="18">
        <v>31.02</v>
      </c>
      <c r="N34" s="18">
        <v>12.84</v>
      </c>
      <c r="O34" s="18">
        <v>7.32</v>
      </c>
      <c r="P34" s="18">
        <v>5.43</v>
      </c>
      <c r="Q34" s="18">
        <v>3.98</v>
      </c>
      <c r="R34" s="18">
        <v>3.29</v>
      </c>
      <c r="S34" s="18">
        <v>19.01</v>
      </c>
      <c r="T34" s="18">
        <v>43.05</v>
      </c>
      <c r="U34" s="18">
        <v>54.67</v>
      </c>
      <c r="V34" s="18">
        <v>72.34</v>
      </c>
      <c r="W34" s="18">
        <v>90.04</v>
      </c>
      <c r="X34" s="18">
        <v>90.09</v>
      </c>
      <c r="Y34" s="18">
        <v>71.67</v>
      </c>
      <c r="Z34" s="18">
        <v>62.94</v>
      </c>
      <c r="AA34" s="18">
        <v>55.98</v>
      </c>
    </row>
    <row r="35" spans="1:27" ht="14.25">
      <c r="A35" s="3" t="s">
        <v>1</v>
      </c>
      <c r="B35" s="3">
        <v>45391</v>
      </c>
      <c r="C35" s="19">
        <f>SUM(D35:AA35)</f>
        <v>18051.9</v>
      </c>
      <c r="D35" s="19">
        <v>617</v>
      </c>
      <c r="E35" s="19">
        <v>630</v>
      </c>
      <c r="F35" s="19">
        <v>558</v>
      </c>
      <c r="G35" s="19">
        <v>559</v>
      </c>
      <c r="H35" s="19">
        <v>569</v>
      </c>
      <c r="I35" s="19">
        <v>686.4</v>
      </c>
      <c r="J35" s="19">
        <v>745.8</v>
      </c>
      <c r="K35" s="19">
        <v>710.3</v>
      </c>
      <c r="L35" s="19">
        <v>683.1</v>
      </c>
      <c r="M35" s="19">
        <v>796.7</v>
      </c>
      <c r="N35" s="19">
        <v>848.3</v>
      </c>
      <c r="O35" s="19">
        <v>901.5</v>
      </c>
      <c r="P35" s="19">
        <v>845.7</v>
      </c>
      <c r="Q35" s="19">
        <v>812.9</v>
      </c>
      <c r="R35" s="19">
        <v>803.9</v>
      </c>
      <c r="S35" s="19">
        <v>772.8</v>
      </c>
      <c r="T35" s="19">
        <v>720.1</v>
      </c>
      <c r="U35" s="19">
        <v>761.4</v>
      </c>
      <c r="V35" s="19">
        <v>950.2</v>
      </c>
      <c r="W35" s="19">
        <v>855.3</v>
      </c>
      <c r="X35" s="19">
        <v>836.5</v>
      </c>
      <c r="Y35" s="19">
        <v>805.8</v>
      </c>
      <c r="Z35" s="19">
        <v>814.2</v>
      </c>
      <c r="AA35" s="19">
        <v>768</v>
      </c>
    </row>
    <row r="36" spans="1:27" ht="14.25">
      <c r="A36" s="3" t="s">
        <v>2</v>
      </c>
      <c r="B36" s="3">
        <v>45391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20">
        <f>AVERAGE(D38:AA38)</f>
        <v>66.17666666666666</v>
      </c>
      <c r="D38" s="20">
        <v>37.07</v>
      </c>
      <c r="E38" s="20">
        <v>33.08</v>
      </c>
      <c r="F38" s="20">
        <v>32.33</v>
      </c>
      <c r="G38" s="20">
        <v>35.65</v>
      </c>
      <c r="H38" s="20">
        <v>45.84</v>
      </c>
      <c r="I38" s="20">
        <v>54.59</v>
      </c>
      <c r="J38" s="20">
        <v>75.78</v>
      </c>
      <c r="K38" s="20">
        <v>86.6</v>
      </c>
      <c r="L38" s="20">
        <v>84.67</v>
      </c>
      <c r="M38" s="20">
        <v>73.74</v>
      </c>
      <c r="N38" s="20">
        <v>54.91</v>
      </c>
      <c r="O38" s="20">
        <v>49.9</v>
      </c>
      <c r="P38" s="20">
        <v>42.35</v>
      </c>
      <c r="Q38" s="20">
        <v>31.17</v>
      </c>
      <c r="R38" s="20">
        <v>31.14</v>
      </c>
      <c r="S38" s="20">
        <v>48.16</v>
      </c>
      <c r="T38" s="20">
        <v>59.59</v>
      </c>
      <c r="U38" s="20">
        <v>77.01</v>
      </c>
      <c r="V38" s="20">
        <v>100.07</v>
      </c>
      <c r="W38" s="20">
        <v>139.21</v>
      </c>
      <c r="X38" s="20">
        <v>134.39</v>
      </c>
      <c r="Y38" s="20">
        <v>99.02</v>
      </c>
      <c r="Z38" s="20">
        <v>89.88</v>
      </c>
      <c r="AA38" s="20">
        <v>72.09</v>
      </c>
    </row>
    <row r="39" spans="1:27" ht="14.25">
      <c r="A39" s="4" t="s">
        <v>1</v>
      </c>
      <c r="B39" s="4">
        <v>45392</v>
      </c>
      <c r="C39" s="21">
        <f>SUM(D39:AA39)</f>
        <v>18615.8</v>
      </c>
      <c r="D39" s="21">
        <v>760.5</v>
      </c>
      <c r="E39" s="21">
        <v>746.2</v>
      </c>
      <c r="F39" s="21">
        <v>703.7</v>
      </c>
      <c r="G39" s="21">
        <v>694.5</v>
      </c>
      <c r="H39" s="21">
        <v>841</v>
      </c>
      <c r="I39" s="21">
        <v>908.4</v>
      </c>
      <c r="J39" s="21">
        <v>755.5</v>
      </c>
      <c r="K39" s="21">
        <v>694.5</v>
      </c>
      <c r="L39" s="21">
        <v>583.6</v>
      </c>
      <c r="M39" s="21">
        <v>640.6</v>
      </c>
      <c r="N39" s="21">
        <v>860.5</v>
      </c>
      <c r="O39" s="21">
        <v>877.2</v>
      </c>
      <c r="P39" s="21">
        <v>938.3</v>
      </c>
      <c r="Q39" s="21">
        <v>983.4</v>
      </c>
      <c r="R39" s="21">
        <v>922.1</v>
      </c>
      <c r="S39" s="21">
        <v>939.3</v>
      </c>
      <c r="T39" s="21">
        <v>542.3</v>
      </c>
      <c r="U39" s="21">
        <v>542.7</v>
      </c>
      <c r="V39" s="21">
        <v>673.3</v>
      </c>
      <c r="W39" s="21">
        <v>795.8</v>
      </c>
      <c r="X39" s="21">
        <v>790.8</v>
      </c>
      <c r="Y39" s="21">
        <v>819.4</v>
      </c>
      <c r="Z39" s="21">
        <v>959.5</v>
      </c>
      <c r="AA39" s="21">
        <v>642.7</v>
      </c>
    </row>
    <row r="40" spans="1:27" ht="14.25">
      <c r="A40" s="4" t="s">
        <v>2</v>
      </c>
      <c r="B40" s="4">
        <v>45392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4.25">
      <c r="A41" s="4" t="s">
        <v>3</v>
      </c>
      <c r="B41" s="4">
        <v>45392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18">
        <f>AVERAGE(D42:AA42)</f>
        <v>60.28958333333333</v>
      </c>
      <c r="D42" s="18">
        <v>62.23</v>
      </c>
      <c r="E42" s="18">
        <v>53.72</v>
      </c>
      <c r="F42" s="18">
        <v>47.09</v>
      </c>
      <c r="G42" s="18">
        <v>46.16</v>
      </c>
      <c r="H42" s="18">
        <v>49.08</v>
      </c>
      <c r="I42" s="18">
        <v>56.02</v>
      </c>
      <c r="J42" s="18">
        <v>74.93</v>
      </c>
      <c r="K42" s="18">
        <v>74.9</v>
      </c>
      <c r="L42" s="18">
        <v>49.91</v>
      </c>
      <c r="M42" s="18">
        <v>46.43</v>
      </c>
      <c r="N42" s="18">
        <v>29.38</v>
      </c>
      <c r="O42" s="18">
        <v>24.35</v>
      </c>
      <c r="P42" s="18">
        <v>19.51</v>
      </c>
      <c r="Q42" s="18">
        <v>18.24</v>
      </c>
      <c r="R42" s="18">
        <v>20.57</v>
      </c>
      <c r="S42" s="18">
        <v>35.54</v>
      </c>
      <c r="T42" s="18">
        <v>52.59</v>
      </c>
      <c r="U42" s="18">
        <v>67</v>
      </c>
      <c r="V42" s="18">
        <v>85.13</v>
      </c>
      <c r="W42" s="18">
        <v>139.79</v>
      </c>
      <c r="X42" s="18">
        <v>149.08</v>
      </c>
      <c r="Y42" s="18">
        <v>99.95</v>
      </c>
      <c r="Z42" s="18">
        <v>76.7</v>
      </c>
      <c r="AA42" s="18">
        <v>68.65</v>
      </c>
    </row>
    <row r="43" spans="1:27" ht="14.25">
      <c r="A43" s="3" t="s">
        <v>1</v>
      </c>
      <c r="B43" s="3">
        <v>45393</v>
      </c>
      <c r="C43" s="19">
        <f>SUM(D43:AA43)</f>
        <v>16412.800000000003</v>
      </c>
      <c r="D43" s="19">
        <v>612</v>
      </c>
      <c r="E43" s="19">
        <v>615</v>
      </c>
      <c r="F43" s="19">
        <v>630.5</v>
      </c>
      <c r="G43" s="19">
        <v>635</v>
      </c>
      <c r="H43" s="19">
        <v>653</v>
      </c>
      <c r="I43" s="19">
        <v>624.5</v>
      </c>
      <c r="J43" s="19">
        <v>648.8</v>
      </c>
      <c r="K43" s="19">
        <v>682.8</v>
      </c>
      <c r="L43" s="19">
        <v>691.5</v>
      </c>
      <c r="M43" s="19">
        <v>732.7</v>
      </c>
      <c r="N43" s="19">
        <v>695.6</v>
      </c>
      <c r="O43" s="19">
        <v>800.6</v>
      </c>
      <c r="P43" s="19">
        <v>830.3</v>
      </c>
      <c r="Q43" s="19">
        <v>804.5</v>
      </c>
      <c r="R43" s="19">
        <v>779.9</v>
      </c>
      <c r="S43" s="19">
        <v>775.2</v>
      </c>
      <c r="T43" s="19">
        <v>574.1</v>
      </c>
      <c r="U43" s="19">
        <v>538.5</v>
      </c>
      <c r="V43" s="19">
        <v>715.6</v>
      </c>
      <c r="W43" s="19">
        <v>663.7</v>
      </c>
      <c r="X43" s="19">
        <v>643.8</v>
      </c>
      <c r="Y43" s="19">
        <v>612.8</v>
      </c>
      <c r="Z43" s="19">
        <v>792.7</v>
      </c>
      <c r="AA43" s="19">
        <v>659.7</v>
      </c>
    </row>
    <row r="44" spans="1:27" ht="14.25">
      <c r="A44" s="3" t="s">
        <v>2</v>
      </c>
      <c r="B44" s="3">
        <v>45393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3" t="s">
        <v>3</v>
      </c>
      <c r="B45" s="3">
        <v>45393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4" t="s">
        <v>0</v>
      </c>
      <c r="B46" s="4">
        <v>45394</v>
      </c>
      <c r="C46" s="20">
        <f>AVERAGE(D46:AA46)</f>
        <v>58.13833333333334</v>
      </c>
      <c r="D46" s="20">
        <v>75.44</v>
      </c>
      <c r="E46" s="20">
        <v>75.15</v>
      </c>
      <c r="F46" s="20">
        <v>69.15</v>
      </c>
      <c r="G46" s="20">
        <v>68.04</v>
      </c>
      <c r="H46" s="20">
        <v>68.02</v>
      </c>
      <c r="I46" s="20">
        <v>75.53</v>
      </c>
      <c r="J46" s="20">
        <v>88.04</v>
      </c>
      <c r="K46" s="20">
        <v>88.88</v>
      </c>
      <c r="L46" s="20">
        <v>68.24</v>
      </c>
      <c r="M46" s="20">
        <v>49.69</v>
      </c>
      <c r="N46" s="20">
        <v>30.62</v>
      </c>
      <c r="O46" s="20">
        <v>12.57</v>
      </c>
      <c r="P46" s="20">
        <v>6.94</v>
      </c>
      <c r="Q46" s="20">
        <v>3.01</v>
      </c>
      <c r="R46" s="20">
        <v>3.08</v>
      </c>
      <c r="S46" s="20">
        <v>5.08</v>
      </c>
      <c r="T46" s="20">
        <v>29.69</v>
      </c>
      <c r="U46" s="20">
        <v>53.69</v>
      </c>
      <c r="V46" s="20">
        <v>74.95</v>
      </c>
      <c r="W46" s="20">
        <v>105.7</v>
      </c>
      <c r="X46" s="20">
        <v>113.61</v>
      </c>
      <c r="Y46" s="20">
        <v>84.55</v>
      </c>
      <c r="Z46" s="20">
        <v>80.61</v>
      </c>
      <c r="AA46" s="20">
        <v>65.04</v>
      </c>
    </row>
    <row r="47" spans="1:27" ht="14.25">
      <c r="A47" s="4" t="s">
        <v>1</v>
      </c>
      <c r="B47" s="4">
        <v>45394</v>
      </c>
      <c r="C47" s="21">
        <f>SUM(D47:AA47)</f>
        <v>18523.1</v>
      </c>
      <c r="D47" s="21">
        <v>753.1</v>
      </c>
      <c r="E47" s="21">
        <v>675.9</v>
      </c>
      <c r="F47" s="21">
        <v>722.9</v>
      </c>
      <c r="G47" s="21">
        <v>730.1</v>
      </c>
      <c r="H47" s="21">
        <v>576.9</v>
      </c>
      <c r="I47" s="21">
        <v>592.9</v>
      </c>
      <c r="J47" s="21">
        <v>782.6</v>
      </c>
      <c r="K47" s="21">
        <v>855.8</v>
      </c>
      <c r="L47" s="21">
        <v>832.5</v>
      </c>
      <c r="M47" s="21">
        <v>837.1</v>
      </c>
      <c r="N47" s="21">
        <v>783.3</v>
      </c>
      <c r="O47" s="21">
        <v>903.5</v>
      </c>
      <c r="P47" s="21">
        <v>907.5</v>
      </c>
      <c r="Q47" s="21">
        <v>789.4</v>
      </c>
      <c r="R47" s="21">
        <v>794.9</v>
      </c>
      <c r="S47" s="21">
        <v>794.9</v>
      </c>
      <c r="T47" s="21">
        <v>890.9</v>
      </c>
      <c r="U47" s="21">
        <v>675.4</v>
      </c>
      <c r="V47" s="21">
        <v>920.1</v>
      </c>
      <c r="W47" s="21">
        <v>785.9</v>
      </c>
      <c r="X47" s="21">
        <v>772.7</v>
      </c>
      <c r="Y47" s="21">
        <v>836.9</v>
      </c>
      <c r="Z47" s="21">
        <v>652.3</v>
      </c>
      <c r="AA47" s="21">
        <v>655.6</v>
      </c>
    </row>
    <row r="48" spans="1:27" ht="14.25">
      <c r="A48" s="4" t="s">
        <v>2</v>
      </c>
      <c r="B48" s="4">
        <v>45394</v>
      </c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4.25">
      <c r="A49" s="4" t="s">
        <v>3</v>
      </c>
      <c r="B49" s="4">
        <v>45394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4.25">
      <c r="A50" s="3" t="s">
        <v>0</v>
      </c>
      <c r="B50" s="3">
        <v>45395</v>
      </c>
      <c r="C50" s="18" t="e">
        <f>AVERAGE(D50:AA50)</f>
        <v>#DIV/0!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4.25">
      <c r="A51" s="3" t="s">
        <v>1</v>
      </c>
      <c r="B51" s="3">
        <v>45395</v>
      </c>
      <c r="C51" s="19">
        <f>SUM(D51:AA51)</f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4.25">
      <c r="A52" s="3" t="s">
        <v>2</v>
      </c>
      <c r="B52" s="3">
        <v>45395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3" t="s">
        <v>3</v>
      </c>
      <c r="B53" s="3">
        <v>45395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4" t="s">
        <v>0</v>
      </c>
      <c r="B54" s="4">
        <v>45396</v>
      </c>
      <c r="C54" s="20">
        <f>AVERAGE(D54:AA54)</f>
        <v>36.27375</v>
      </c>
      <c r="D54" s="20">
        <v>30.07</v>
      </c>
      <c r="E54" s="20">
        <v>28.65</v>
      </c>
      <c r="F54" s="20">
        <v>34.78</v>
      </c>
      <c r="G54" s="20">
        <v>29.82</v>
      </c>
      <c r="H54" s="20">
        <v>33.65</v>
      </c>
      <c r="I54" s="20">
        <v>34.7</v>
      </c>
      <c r="J54" s="20">
        <v>20.66</v>
      </c>
      <c r="K54" s="20">
        <v>19.07</v>
      </c>
      <c r="L54" s="20">
        <v>13</v>
      </c>
      <c r="M54" s="20">
        <v>0.3</v>
      </c>
      <c r="N54" s="20">
        <v>0.02</v>
      </c>
      <c r="O54" s="20">
        <v>8.04</v>
      </c>
      <c r="P54" s="20">
        <v>5.93</v>
      </c>
      <c r="Q54" s="20">
        <v>5.14</v>
      </c>
      <c r="R54" s="20">
        <v>6.56</v>
      </c>
      <c r="S54" s="20">
        <v>8.72</v>
      </c>
      <c r="T54" s="20">
        <v>0.39</v>
      </c>
      <c r="U54" s="20">
        <v>29.74</v>
      </c>
      <c r="V54" s="20">
        <v>62.07</v>
      </c>
      <c r="W54" s="20">
        <v>97.68</v>
      </c>
      <c r="X54" s="20">
        <v>110.38</v>
      </c>
      <c r="Y54" s="20">
        <v>100.46</v>
      </c>
      <c r="Z54" s="20">
        <v>97.36</v>
      </c>
      <c r="AA54" s="20">
        <v>93.38</v>
      </c>
    </row>
    <row r="55" spans="1:27" ht="14.25">
      <c r="A55" s="4" t="s">
        <v>1</v>
      </c>
      <c r="B55" s="4">
        <v>45396</v>
      </c>
      <c r="C55" s="21">
        <f>SUM(D55:AA55)</f>
        <v>16530.399999999998</v>
      </c>
      <c r="D55" s="21">
        <v>638.2</v>
      </c>
      <c r="E55" s="21">
        <v>626.5</v>
      </c>
      <c r="F55" s="21">
        <v>594.8</v>
      </c>
      <c r="G55" s="21">
        <v>642.1</v>
      </c>
      <c r="H55" s="21">
        <v>688.2</v>
      </c>
      <c r="I55" s="21">
        <v>715.1</v>
      </c>
      <c r="J55" s="21">
        <v>641.1</v>
      </c>
      <c r="K55" s="21">
        <v>685.5</v>
      </c>
      <c r="L55" s="21">
        <v>682.1</v>
      </c>
      <c r="M55" s="21">
        <v>674.2</v>
      </c>
      <c r="N55" s="21">
        <v>792.6</v>
      </c>
      <c r="O55" s="21">
        <v>870.7</v>
      </c>
      <c r="P55" s="21">
        <v>949.2</v>
      </c>
      <c r="Q55" s="21">
        <v>942.3</v>
      </c>
      <c r="R55" s="21">
        <v>991.8</v>
      </c>
      <c r="S55" s="21">
        <v>834.7</v>
      </c>
      <c r="T55" s="21">
        <v>715.4</v>
      </c>
      <c r="U55" s="21">
        <v>574.9</v>
      </c>
      <c r="V55" s="21">
        <v>554</v>
      </c>
      <c r="W55" s="21">
        <v>517.5</v>
      </c>
      <c r="X55" s="21">
        <v>525.4</v>
      </c>
      <c r="Y55" s="21">
        <v>564.5</v>
      </c>
      <c r="Z55" s="21">
        <v>588.8</v>
      </c>
      <c r="AA55" s="21">
        <v>520.8</v>
      </c>
    </row>
    <row r="56" spans="1:27" ht="14.25">
      <c r="A56" s="4" t="s">
        <v>2</v>
      </c>
      <c r="B56" s="4">
        <v>45396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18">
        <f>AVERAGE(D58:AA58)</f>
        <v>63.56125</v>
      </c>
      <c r="D58" s="18">
        <v>77.72</v>
      </c>
      <c r="E58" s="18">
        <v>72.93</v>
      </c>
      <c r="F58" s="18">
        <v>71.14</v>
      </c>
      <c r="G58" s="18">
        <v>70.11</v>
      </c>
      <c r="H58" s="18">
        <v>74.86</v>
      </c>
      <c r="I58" s="18">
        <v>81.76</v>
      </c>
      <c r="J58" s="18">
        <v>102.32</v>
      </c>
      <c r="K58" s="18">
        <v>119.02</v>
      </c>
      <c r="L58" s="18">
        <v>98.9</v>
      </c>
      <c r="M58" s="18">
        <v>78.52</v>
      </c>
      <c r="N58" s="18">
        <v>60.2</v>
      </c>
      <c r="O58" s="18">
        <v>48.62</v>
      </c>
      <c r="P58" s="18">
        <v>30.53</v>
      </c>
      <c r="Q58" s="18">
        <v>19.99</v>
      </c>
      <c r="R58" s="18">
        <v>14.92</v>
      </c>
      <c r="S58" s="18">
        <v>19.92</v>
      </c>
      <c r="T58" s="18">
        <v>31.7</v>
      </c>
      <c r="U58" s="18">
        <v>50.91</v>
      </c>
      <c r="V58" s="18">
        <v>71.36</v>
      </c>
      <c r="W58" s="18">
        <v>83.02</v>
      </c>
      <c r="X58" s="18">
        <v>88.91</v>
      </c>
      <c r="Y58" s="18">
        <v>62.5</v>
      </c>
      <c r="Z58" s="18">
        <v>50.29</v>
      </c>
      <c r="AA58" s="18">
        <v>45.32</v>
      </c>
    </row>
    <row r="59" spans="1:27" ht="14.25">
      <c r="A59" s="3" t="s">
        <v>1</v>
      </c>
      <c r="B59" s="3">
        <v>45397</v>
      </c>
      <c r="C59" s="19">
        <f>SUM(D59:AA59)</f>
        <v>16336.699999999997</v>
      </c>
      <c r="D59" s="19">
        <v>591.8</v>
      </c>
      <c r="E59" s="19">
        <v>607.7</v>
      </c>
      <c r="F59" s="19">
        <v>626.8</v>
      </c>
      <c r="G59" s="19">
        <v>654.6</v>
      </c>
      <c r="H59" s="19">
        <v>626.8</v>
      </c>
      <c r="I59" s="19">
        <v>602.8</v>
      </c>
      <c r="J59" s="19">
        <v>796.8</v>
      </c>
      <c r="K59" s="19">
        <v>679.7</v>
      </c>
      <c r="L59" s="19">
        <v>786.8</v>
      </c>
      <c r="M59" s="19">
        <v>704.4</v>
      </c>
      <c r="N59" s="19">
        <v>652.8</v>
      </c>
      <c r="O59" s="19">
        <v>663.4</v>
      </c>
      <c r="P59" s="19">
        <v>774.7</v>
      </c>
      <c r="Q59" s="19">
        <v>686.9</v>
      </c>
      <c r="R59" s="19">
        <v>805.4</v>
      </c>
      <c r="S59" s="19">
        <v>741.9</v>
      </c>
      <c r="T59" s="19">
        <v>602.6</v>
      </c>
      <c r="U59" s="19">
        <v>707.6</v>
      </c>
      <c r="V59" s="19">
        <v>691.8</v>
      </c>
      <c r="W59" s="19">
        <v>682.8</v>
      </c>
      <c r="X59" s="19">
        <v>636.8</v>
      </c>
      <c r="Y59" s="19">
        <v>648.1</v>
      </c>
      <c r="Z59" s="19">
        <v>711.4</v>
      </c>
      <c r="AA59" s="19">
        <v>652.3</v>
      </c>
    </row>
    <row r="60" spans="1:27" ht="14.25">
      <c r="A60" s="3" t="s">
        <v>2</v>
      </c>
      <c r="B60" s="3">
        <v>45397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20">
        <f>AVERAGE(D62:AA62)</f>
        <v>68.16583333333332</v>
      </c>
      <c r="D62" s="20">
        <v>40.49</v>
      </c>
      <c r="E62" s="20">
        <v>34.14</v>
      </c>
      <c r="F62" s="20">
        <v>30.04</v>
      </c>
      <c r="G62" s="20">
        <v>32.97</v>
      </c>
      <c r="H62" s="20">
        <v>44.63</v>
      </c>
      <c r="I62" s="20">
        <v>62.45</v>
      </c>
      <c r="J62" s="20">
        <v>71.98</v>
      </c>
      <c r="K62" s="20">
        <v>87.72</v>
      </c>
      <c r="L62" s="20">
        <v>77.42</v>
      </c>
      <c r="M62" s="20">
        <v>64.96</v>
      </c>
      <c r="N62" s="20">
        <v>54.93</v>
      </c>
      <c r="O62" s="20">
        <v>46.48</v>
      </c>
      <c r="P62" s="20">
        <v>39.95</v>
      </c>
      <c r="Q62" s="20">
        <v>40.26</v>
      </c>
      <c r="R62" s="20">
        <v>49.94</v>
      </c>
      <c r="S62" s="20">
        <v>60.06</v>
      </c>
      <c r="T62" s="20">
        <v>70.2</v>
      </c>
      <c r="U62" s="20">
        <v>84.99</v>
      </c>
      <c r="V62" s="20">
        <v>95.83</v>
      </c>
      <c r="W62" s="20">
        <v>124.98</v>
      </c>
      <c r="X62" s="20">
        <v>130.02</v>
      </c>
      <c r="Y62" s="20">
        <v>100.51</v>
      </c>
      <c r="Z62" s="20">
        <v>99.96</v>
      </c>
      <c r="AA62" s="20">
        <v>91.07</v>
      </c>
    </row>
    <row r="63" spans="1:27" ht="14.25">
      <c r="A63" s="4" t="s">
        <v>1</v>
      </c>
      <c r="B63" s="4">
        <v>45398</v>
      </c>
      <c r="C63" s="21">
        <f>SUM(D63:AA63)</f>
        <v>16557.300000000003</v>
      </c>
      <c r="D63" s="21">
        <v>550.7</v>
      </c>
      <c r="E63" s="21">
        <v>560.7</v>
      </c>
      <c r="F63" s="21">
        <v>588.4</v>
      </c>
      <c r="G63" s="21">
        <v>592.7</v>
      </c>
      <c r="H63" s="21">
        <v>584.7</v>
      </c>
      <c r="I63" s="21">
        <v>645.7</v>
      </c>
      <c r="J63" s="21">
        <v>677.3</v>
      </c>
      <c r="K63" s="21">
        <v>688.8</v>
      </c>
      <c r="L63" s="21">
        <v>692.4</v>
      </c>
      <c r="M63" s="21">
        <v>673.7</v>
      </c>
      <c r="N63" s="21">
        <v>777.8</v>
      </c>
      <c r="O63" s="21">
        <v>678.7</v>
      </c>
      <c r="P63" s="21">
        <v>730.8</v>
      </c>
      <c r="Q63" s="21">
        <v>759.7</v>
      </c>
      <c r="R63" s="21">
        <v>727.7</v>
      </c>
      <c r="S63" s="21">
        <v>656.9</v>
      </c>
      <c r="T63" s="21">
        <v>684.2</v>
      </c>
      <c r="U63" s="21">
        <v>791.7</v>
      </c>
      <c r="V63" s="21">
        <v>739.3</v>
      </c>
      <c r="W63" s="21">
        <v>808.7</v>
      </c>
      <c r="X63" s="21">
        <v>843</v>
      </c>
      <c r="Y63" s="21">
        <v>750.5</v>
      </c>
      <c r="Z63" s="21">
        <v>668.5</v>
      </c>
      <c r="AA63" s="21">
        <v>684.7</v>
      </c>
    </row>
    <row r="64" spans="1:27" ht="14.25">
      <c r="A64" s="4" t="s">
        <v>2</v>
      </c>
      <c r="B64" s="4">
        <v>45398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4.25">
      <c r="A65" s="4" t="s">
        <v>3</v>
      </c>
      <c r="B65" s="4">
        <v>45398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18">
        <f>AVERAGE(D66:AA66)</f>
        <v>98.65250000000002</v>
      </c>
      <c r="D66" s="18">
        <v>81.85</v>
      </c>
      <c r="E66" s="18">
        <v>80.14</v>
      </c>
      <c r="F66" s="18">
        <v>78.34</v>
      </c>
      <c r="G66" s="18">
        <v>78.3</v>
      </c>
      <c r="H66" s="18">
        <v>78.83</v>
      </c>
      <c r="I66" s="18">
        <v>89.75</v>
      </c>
      <c r="J66" s="18">
        <v>119.95</v>
      </c>
      <c r="K66" s="18">
        <v>139.87</v>
      </c>
      <c r="L66" s="18">
        <v>130.53</v>
      </c>
      <c r="M66" s="18">
        <v>110.27</v>
      </c>
      <c r="N66" s="18">
        <v>85.56</v>
      </c>
      <c r="O66" s="18">
        <v>79.51</v>
      </c>
      <c r="P66" s="18">
        <v>69.82</v>
      </c>
      <c r="Q66" s="18">
        <v>66.13</v>
      </c>
      <c r="R66" s="18">
        <v>65.39</v>
      </c>
      <c r="S66" s="18">
        <v>78.03</v>
      </c>
      <c r="T66" s="18">
        <v>84.17</v>
      </c>
      <c r="U66" s="18">
        <v>94.26</v>
      </c>
      <c r="V66" s="18">
        <v>126.67</v>
      </c>
      <c r="W66" s="18">
        <v>171.74</v>
      </c>
      <c r="X66" s="18">
        <v>155.38</v>
      </c>
      <c r="Y66" s="18">
        <v>115.17</v>
      </c>
      <c r="Z66" s="18">
        <v>92.73</v>
      </c>
      <c r="AA66" s="18">
        <v>95.27</v>
      </c>
    </row>
    <row r="67" spans="1:27" ht="14.25">
      <c r="A67" s="3" t="s">
        <v>1</v>
      </c>
      <c r="B67" s="3">
        <v>45399</v>
      </c>
      <c r="C67" s="19">
        <f>SUM(D67:AA67)</f>
        <v>16402.4</v>
      </c>
      <c r="D67" s="19">
        <v>610.8</v>
      </c>
      <c r="E67" s="19">
        <v>584.8</v>
      </c>
      <c r="F67" s="19">
        <v>619.8</v>
      </c>
      <c r="G67" s="19">
        <v>686.9</v>
      </c>
      <c r="H67" s="19">
        <v>641.3</v>
      </c>
      <c r="I67" s="19">
        <v>707.8</v>
      </c>
      <c r="J67" s="19">
        <v>685.6</v>
      </c>
      <c r="K67" s="19">
        <v>675.4</v>
      </c>
      <c r="L67" s="19">
        <v>742.9</v>
      </c>
      <c r="M67" s="19">
        <v>723.2</v>
      </c>
      <c r="N67" s="19">
        <v>688.5</v>
      </c>
      <c r="O67" s="19">
        <v>670</v>
      </c>
      <c r="P67" s="19">
        <v>739.7</v>
      </c>
      <c r="Q67" s="19">
        <v>722.1</v>
      </c>
      <c r="R67" s="19">
        <v>724</v>
      </c>
      <c r="S67" s="19">
        <v>746.5</v>
      </c>
      <c r="T67" s="19">
        <v>776.1</v>
      </c>
      <c r="U67" s="19">
        <v>735.8</v>
      </c>
      <c r="V67" s="19">
        <v>617.5</v>
      </c>
      <c r="W67" s="19">
        <v>696</v>
      </c>
      <c r="X67" s="19">
        <v>722</v>
      </c>
      <c r="Y67" s="19">
        <v>697</v>
      </c>
      <c r="Z67" s="19">
        <v>621.7</v>
      </c>
      <c r="AA67" s="19">
        <v>567</v>
      </c>
    </row>
    <row r="68" spans="1:27" ht="14.25">
      <c r="A68" s="3" t="s">
        <v>2</v>
      </c>
      <c r="B68" s="3">
        <v>45399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3" t="s">
        <v>3</v>
      </c>
      <c r="B69" s="3">
        <v>45399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4" t="s">
        <v>0</v>
      </c>
      <c r="B70" s="4">
        <v>45400</v>
      </c>
      <c r="C70" s="20">
        <f>AVERAGE(D70:AA70)</f>
        <v>85.29291666666667</v>
      </c>
      <c r="D70" s="20">
        <v>82.55</v>
      </c>
      <c r="E70" s="20">
        <v>75.3</v>
      </c>
      <c r="F70" s="20">
        <v>70.66</v>
      </c>
      <c r="G70" s="20">
        <v>72.2</v>
      </c>
      <c r="H70" s="20">
        <v>72.93</v>
      </c>
      <c r="I70" s="20">
        <v>82.11</v>
      </c>
      <c r="J70" s="20">
        <v>97.84</v>
      </c>
      <c r="K70" s="20">
        <v>115.34</v>
      </c>
      <c r="L70" s="20">
        <v>110.26</v>
      </c>
      <c r="M70" s="20">
        <v>81.03</v>
      </c>
      <c r="N70" s="20">
        <v>76.54</v>
      </c>
      <c r="O70" s="20">
        <v>74.19</v>
      </c>
      <c r="P70" s="20">
        <v>69.91</v>
      </c>
      <c r="Q70" s="20">
        <v>69.91</v>
      </c>
      <c r="R70" s="20">
        <v>66.05</v>
      </c>
      <c r="S70" s="20">
        <v>65.29</v>
      </c>
      <c r="T70" s="20">
        <v>66.89</v>
      </c>
      <c r="U70" s="20">
        <v>78.59</v>
      </c>
      <c r="V70" s="20">
        <v>89.99</v>
      </c>
      <c r="W70" s="20">
        <v>126.79</v>
      </c>
      <c r="X70" s="20">
        <v>136.5</v>
      </c>
      <c r="Y70" s="20">
        <v>103.57</v>
      </c>
      <c r="Z70" s="20">
        <v>85.79</v>
      </c>
      <c r="AA70" s="20">
        <v>76.8</v>
      </c>
    </row>
    <row r="71" spans="1:27" ht="14.25">
      <c r="A71" s="4" t="s">
        <v>1</v>
      </c>
      <c r="B71" s="4">
        <v>45400</v>
      </c>
      <c r="C71" s="21">
        <f>SUM(D71:AA71)</f>
        <v>17094.8</v>
      </c>
      <c r="D71" s="21">
        <v>676.5</v>
      </c>
      <c r="E71" s="21">
        <v>656.8</v>
      </c>
      <c r="F71" s="21">
        <v>648.9</v>
      </c>
      <c r="G71" s="21">
        <v>617</v>
      </c>
      <c r="H71" s="21">
        <v>611.8</v>
      </c>
      <c r="I71" s="21">
        <v>639</v>
      </c>
      <c r="J71" s="21">
        <v>545.3</v>
      </c>
      <c r="K71" s="21">
        <v>701.1</v>
      </c>
      <c r="L71" s="21">
        <v>626.2</v>
      </c>
      <c r="M71" s="21">
        <v>596.3</v>
      </c>
      <c r="N71" s="21">
        <v>751.7</v>
      </c>
      <c r="O71" s="21">
        <v>904.1</v>
      </c>
      <c r="P71" s="21">
        <v>940</v>
      </c>
      <c r="Q71" s="21">
        <v>938.4</v>
      </c>
      <c r="R71" s="21">
        <v>932.2</v>
      </c>
      <c r="S71" s="21">
        <v>908.7</v>
      </c>
      <c r="T71" s="21">
        <v>804.1</v>
      </c>
      <c r="U71" s="21">
        <v>633</v>
      </c>
      <c r="V71" s="21">
        <v>604.3</v>
      </c>
      <c r="W71" s="21">
        <v>621.2</v>
      </c>
      <c r="X71" s="21">
        <v>749.8</v>
      </c>
      <c r="Y71" s="21">
        <v>747.1</v>
      </c>
      <c r="Z71" s="21">
        <v>688.7</v>
      </c>
      <c r="AA71" s="21">
        <v>552.6</v>
      </c>
    </row>
    <row r="72" spans="1:27" ht="14.25">
      <c r="A72" s="4" t="s">
        <v>2</v>
      </c>
      <c r="B72" s="4">
        <v>45400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4.25">
      <c r="A73" s="4" t="s">
        <v>3</v>
      </c>
      <c r="B73" s="4">
        <v>45400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4.25">
      <c r="A74" s="3" t="s">
        <v>0</v>
      </c>
      <c r="B74" s="3">
        <v>45401</v>
      </c>
      <c r="C74" s="18">
        <f>AVERAGE(D74:AA74)</f>
        <v>68.65208333333332</v>
      </c>
      <c r="D74" s="18">
        <v>76.09</v>
      </c>
      <c r="E74" s="18">
        <v>66.6</v>
      </c>
      <c r="F74" s="18">
        <v>58.3</v>
      </c>
      <c r="G74" s="18">
        <v>50.3</v>
      </c>
      <c r="H74" s="18">
        <v>51.06</v>
      </c>
      <c r="I74" s="18">
        <v>64.97</v>
      </c>
      <c r="J74" s="18">
        <v>87.17</v>
      </c>
      <c r="K74" s="18">
        <v>93.41</v>
      </c>
      <c r="L74" s="18">
        <v>85.55</v>
      </c>
      <c r="M74" s="18">
        <v>67.4</v>
      </c>
      <c r="N74" s="18">
        <v>54.92</v>
      </c>
      <c r="O74" s="18">
        <v>47.79</v>
      </c>
      <c r="P74" s="18">
        <v>40.8</v>
      </c>
      <c r="Q74" s="18">
        <v>40.78</v>
      </c>
      <c r="R74" s="18">
        <v>44.91</v>
      </c>
      <c r="S74" s="18">
        <v>55.24</v>
      </c>
      <c r="T74" s="18">
        <v>64.96</v>
      </c>
      <c r="U74" s="18">
        <v>71.95</v>
      </c>
      <c r="V74" s="18">
        <v>89.32</v>
      </c>
      <c r="W74" s="18">
        <v>104.42</v>
      </c>
      <c r="X74" s="18">
        <v>102.81</v>
      </c>
      <c r="Y74" s="18">
        <v>85.27</v>
      </c>
      <c r="Z74" s="18">
        <v>75.28</v>
      </c>
      <c r="AA74" s="18">
        <v>68.35</v>
      </c>
    </row>
    <row r="75" spans="1:27" ht="14.25">
      <c r="A75" s="3" t="s">
        <v>1</v>
      </c>
      <c r="B75" s="3">
        <v>45401</v>
      </c>
      <c r="C75" s="19">
        <f>SUM(D75:AA75)</f>
        <v>14493.899999999998</v>
      </c>
      <c r="D75" s="19">
        <v>504.5</v>
      </c>
      <c r="E75" s="19">
        <v>542.1</v>
      </c>
      <c r="F75" s="19">
        <v>488.2</v>
      </c>
      <c r="G75" s="19">
        <v>599.6</v>
      </c>
      <c r="H75" s="19">
        <v>488.9</v>
      </c>
      <c r="I75" s="19">
        <v>489.7</v>
      </c>
      <c r="J75" s="19">
        <v>534.4</v>
      </c>
      <c r="K75" s="19">
        <v>621.8</v>
      </c>
      <c r="L75" s="19">
        <v>591.1</v>
      </c>
      <c r="M75" s="19">
        <v>558.8</v>
      </c>
      <c r="N75" s="19">
        <v>728.7</v>
      </c>
      <c r="O75" s="19">
        <v>650</v>
      </c>
      <c r="P75" s="19">
        <v>779.9</v>
      </c>
      <c r="Q75" s="19">
        <v>790.1</v>
      </c>
      <c r="R75" s="19">
        <v>749</v>
      </c>
      <c r="S75" s="19">
        <v>679.9</v>
      </c>
      <c r="T75" s="19">
        <v>528.2</v>
      </c>
      <c r="U75" s="19">
        <v>541.1</v>
      </c>
      <c r="V75" s="19">
        <v>638.3</v>
      </c>
      <c r="W75" s="19">
        <v>606.9</v>
      </c>
      <c r="X75" s="19">
        <v>547.5</v>
      </c>
      <c r="Y75" s="19">
        <v>599.9</v>
      </c>
      <c r="Z75" s="19">
        <v>643.4</v>
      </c>
      <c r="AA75" s="19">
        <v>591.9</v>
      </c>
    </row>
    <row r="76" spans="1:27" ht="14.25">
      <c r="A76" s="3" t="s">
        <v>2</v>
      </c>
      <c r="B76" s="3">
        <v>45401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>
      <c r="A77" s="3" t="s">
        <v>3</v>
      </c>
      <c r="B77" s="3">
        <v>45401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>
      <c r="A78" s="4" t="s">
        <v>0</v>
      </c>
      <c r="B78" s="4">
        <v>45402</v>
      </c>
      <c r="C78" s="20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21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18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19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20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21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18" t="e">
        <f>AVERAGE(D90:AA90)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4.25">
      <c r="A91" s="3" t="s">
        <v>1</v>
      </c>
      <c r="B91" s="3">
        <v>45405</v>
      </c>
      <c r="C91" s="19">
        <f>SUM(D91:AA91)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4.25">
      <c r="A92" s="3" t="s">
        <v>2</v>
      </c>
      <c r="B92" s="3">
        <v>45405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20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21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18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19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20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21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18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19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20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21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1"/>
  <sheetViews>
    <sheetView zoomScale="55" zoomScaleNormal="55" zoomScalePageLayoutView="0" workbookViewId="0" topLeftCell="A1">
      <selection activeCell="C74" sqref="C74:C75"/>
    </sheetView>
  </sheetViews>
  <sheetFormatPr defaultColWidth="9.140625" defaultRowHeight="15"/>
  <cols>
    <col min="1" max="1" width="31.140625" style="1" customWidth="1"/>
    <col min="2" max="3" width="13.140625" style="1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7">
        <f>AVERAGE(D2:AA2)</f>
        <v>27.44666666666667</v>
      </c>
      <c r="D2" s="18">
        <v>42.13</v>
      </c>
      <c r="E2" s="18">
        <v>34.75</v>
      </c>
      <c r="F2" s="18">
        <v>35.2</v>
      </c>
      <c r="G2" s="18">
        <v>40.45</v>
      </c>
      <c r="H2" s="18">
        <v>44.15</v>
      </c>
      <c r="I2" s="18">
        <v>47.1</v>
      </c>
      <c r="J2" s="18">
        <v>52.74</v>
      </c>
      <c r="K2" s="18">
        <v>57.31</v>
      </c>
      <c r="L2" s="18">
        <v>35.29</v>
      </c>
      <c r="M2" s="18">
        <v>13.69</v>
      </c>
      <c r="N2" s="18">
        <v>10.44</v>
      </c>
      <c r="O2" s="18">
        <v>7.67</v>
      </c>
      <c r="P2" s="18">
        <v>4.27</v>
      </c>
      <c r="Q2" s="18">
        <v>0.03</v>
      </c>
      <c r="R2" s="18">
        <v>-0.01</v>
      </c>
      <c r="S2" s="18">
        <v>-0.01</v>
      </c>
      <c r="T2" s="18">
        <v>-0.01</v>
      </c>
      <c r="U2" s="18">
        <v>6.13</v>
      </c>
      <c r="V2" s="18">
        <v>39.34</v>
      </c>
      <c r="W2" s="18">
        <v>51.79</v>
      </c>
      <c r="X2" s="18">
        <v>52.14</v>
      </c>
      <c r="Y2" s="18">
        <v>44.83</v>
      </c>
      <c r="Z2" s="18">
        <v>26.72</v>
      </c>
      <c r="AA2" s="18">
        <v>12.58</v>
      </c>
    </row>
    <row r="3" spans="1:27" ht="14.25">
      <c r="A3" s="3" t="s">
        <v>1</v>
      </c>
      <c r="B3" s="3">
        <v>45383</v>
      </c>
      <c r="C3" s="8">
        <f>SUM(D3:AA3)</f>
        <v>31124.5</v>
      </c>
      <c r="D3" s="19">
        <v>1431.2</v>
      </c>
      <c r="E3" s="19">
        <v>1257.4</v>
      </c>
      <c r="F3" s="19">
        <v>1186</v>
      </c>
      <c r="G3" s="19">
        <v>1221</v>
      </c>
      <c r="H3" s="19">
        <v>1046.4</v>
      </c>
      <c r="I3" s="19">
        <v>1299.4</v>
      </c>
      <c r="J3" s="19">
        <v>1585.1</v>
      </c>
      <c r="K3" s="19">
        <v>1528</v>
      </c>
      <c r="L3" s="19">
        <v>1046</v>
      </c>
      <c r="M3" s="19">
        <v>791.2</v>
      </c>
      <c r="N3" s="19">
        <v>1088.0240000000001</v>
      </c>
      <c r="O3" s="19">
        <v>880.8</v>
      </c>
      <c r="P3" s="19">
        <v>948.9</v>
      </c>
      <c r="Q3" s="19">
        <v>630.2</v>
      </c>
      <c r="R3" s="19">
        <v>772.1000000000001</v>
      </c>
      <c r="S3" s="19">
        <v>1388.7</v>
      </c>
      <c r="T3" s="19">
        <v>1383.4</v>
      </c>
      <c r="U3" s="19">
        <v>1533.2</v>
      </c>
      <c r="V3" s="19">
        <v>1646.1</v>
      </c>
      <c r="W3" s="19">
        <v>1769.3</v>
      </c>
      <c r="X3" s="19">
        <v>1848.4</v>
      </c>
      <c r="Y3" s="19">
        <v>1748.7779999999998</v>
      </c>
      <c r="Z3" s="19">
        <v>1556</v>
      </c>
      <c r="AA3" s="19">
        <v>1538.8980000000001</v>
      </c>
    </row>
    <row r="4" spans="1:27" ht="14.25">
      <c r="A4" s="3" t="s">
        <v>2</v>
      </c>
      <c r="B4" s="3">
        <v>45383</v>
      </c>
      <c r="C4" s="1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3" t="s">
        <v>3</v>
      </c>
      <c r="B5" s="3">
        <v>45383</v>
      </c>
      <c r="C5" s="1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4" t="s">
        <v>0</v>
      </c>
      <c r="B6" s="4">
        <v>45384</v>
      </c>
      <c r="C6" s="9">
        <f>AVERAGE(D6:AA6)</f>
        <v>32.46041666666666</v>
      </c>
      <c r="D6" s="20">
        <v>10.07</v>
      </c>
      <c r="E6" s="20">
        <v>3.91</v>
      </c>
      <c r="F6" s="20">
        <v>1.92</v>
      </c>
      <c r="G6" s="20">
        <v>1.41</v>
      </c>
      <c r="H6" s="20">
        <v>2.55</v>
      </c>
      <c r="I6" s="20">
        <v>7.63</v>
      </c>
      <c r="J6" s="20">
        <v>53.65</v>
      </c>
      <c r="K6" s="20">
        <v>70.91</v>
      </c>
      <c r="L6" s="20">
        <v>65.87</v>
      </c>
      <c r="M6" s="20">
        <v>44.15</v>
      </c>
      <c r="N6" s="20">
        <v>4.42</v>
      </c>
      <c r="O6" s="20">
        <v>0.97</v>
      </c>
      <c r="P6" s="20">
        <v>1.13</v>
      </c>
      <c r="Q6" s="20">
        <v>-0.13</v>
      </c>
      <c r="R6" s="20">
        <v>-0.02</v>
      </c>
      <c r="S6" s="20">
        <v>0</v>
      </c>
      <c r="T6" s="20">
        <v>4.31</v>
      </c>
      <c r="U6" s="20">
        <v>38.71</v>
      </c>
      <c r="V6" s="20">
        <v>70.14</v>
      </c>
      <c r="W6" s="20">
        <v>91.46</v>
      </c>
      <c r="X6" s="20">
        <v>94.6</v>
      </c>
      <c r="Y6" s="20">
        <v>74.17</v>
      </c>
      <c r="Z6" s="20">
        <v>70.57</v>
      </c>
      <c r="AA6" s="20">
        <v>66.65</v>
      </c>
    </row>
    <row r="7" spans="1:27" ht="14.25">
      <c r="A7" s="4" t="s">
        <v>1</v>
      </c>
      <c r="B7" s="4">
        <v>45384</v>
      </c>
      <c r="C7" s="10">
        <f>SUM(D7:AA7)</f>
        <v>40286.92</v>
      </c>
      <c r="D7" s="21">
        <v>1380.32</v>
      </c>
      <c r="E7" s="21">
        <v>1622.1</v>
      </c>
      <c r="F7" s="21">
        <v>1619.5</v>
      </c>
      <c r="G7" s="21">
        <v>1681.7</v>
      </c>
      <c r="H7" s="21">
        <v>1741</v>
      </c>
      <c r="I7" s="21">
        <v>1871</v>
      </c>
      <c r="J7" s="21">
        <v>1876.9</v>
      </c>
      <c r="K7" s="21">
        <v>2041.6</v>
      </c>
      <c r="L7" s="21">
        <v>1824.4</v>
      </c>
      <c r="M7" s="21">
        <v>1710.4</v>
      </c>
      <c r="N7" s="21">
        <v>1610.2</v>
      </c>
      <c r="O7" s="21">
        <v>1578.3</v>
      </c>
      <c r="P7" s="21">
        <v>1534.1</v>
      </c>
      <c r="Q7" s="21">
        <v>1663.8</v>
      </c>
      <c r="R7" s="21">
        <v>1717.4</v>
      </c>
      <c r="S7" s="21">
        <v>1788.4</v>
      </c>
      <c r="T7" s="21">
        <v>1699.5</v>
      </c>
      <c r="U7" s="21">
        <v>1750.6</v>
      </c>
      <c r="V7" s="21">
        <v>1423.2</v>
      </c>
      <c r="W7" s="21">
        <v>1585.1</v>
      </c>
      <c r="X7" s="21">
        <v>1693.6</v>
      </c>
      <c r="Y7" s="21">
        <v>1571</v>
      </c>
      <c r="Z7" s="21">
        <v>1720.5</v>
      </c>
      <c r="AA7" s="21">
        <v>1582.3</v>
      </c>
    </row>
    <row r="8" spans="1:27" ht="14.25">
      <c r="A8" s="4" t="s">
        <v>2</v>
      </c>
      <c r="B8" s="4">
        <v>45384</v>
      </c>
      <c r="C8" s="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4" t="s">
        <v>3</v>
      </c>
      <c r="B9" s="4">
        <v>45384</v>
      </c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3" t="s">
        <v>0</v>
      </c>
      <c r="B10" s="3">
        <v>45385</v>
      </c>
      <c r="C10" s="7">
        <f>AVERAGE(D10:AA10)</f>
        <v>74.17625</v>
      </c>
      <c r="D10" s="18">
        <v>65.73</v>
      </c>
      <c r="E10" s="18">
        <v>63.42</v>
      </c>
      <c r="F10" s="18">
        <v>62.66</v>
      </c>
      <c r="G10" s="18">
        <v>63.27</v>
      </c>
      <c r="H10" s="18">
        <v>63.61</v>
      </c>
      <c r="I10" s="18">
        <v>71.85</v>
      </c>
      <c r="J10" s="18">
        <v>86.45</v>
      </c>
      <c r="K10" s="18">
        <v>107.45</v>
      </c>
      <c r="L10" s="18">
        <v>102.31</v>
      </c>
      <c r="M10" s="18">
        <v>65.75</v>
      </c>
      <c r="N10" s="18">
        <v>40.83</v>
      </c>
      <c r="O10" s="18">
        <v>48.35</v>
      </c>
      <c r="P10" s="18">
        <v>53.87</v>
      </c>
      <c r="Q10" s="18">
        <v>56.02</v>
      </c>
      <c r="R10" s="18">
        <v>57.59</v>
      </c>
      <c r="S10" s="18">
        <v>65.3</v>
      </c>
      <c r="T10" s="18">
        <v>68.56</v>
      </c>
      <c r="U10" s="18">
        <v>86.5</v>
      </c>
      <c r="V10" s="18">
        <v>101.46</v>
      </c>
      <c r="W10" s="18">
        <v>123.3</v>
      </c>
      <c r="X10" s="18">
        <v>102.58</v>
      </c>
      <c r="Y10" s="18">
        <v>81.92</v>
      </c>
      <c r="Z10" s="18">
        <v>76.05</v>
      </c>
      <c r="AA10" s="18">
        <v>65.4</v>
      </c>
    </row>
    <row r="11" spans="1:27" ht="14.25">
      <c r="A11" s="3" t="s">
        <v>1</v>
      </c>
      <c r="B11" s="3">
        <v>45385</v>
      </c>
      <c r="C11" s="8">
        <f>SUM(D11:AA11)</f>
        <v>36480.229999999996</v>
      </c>
      <c r="D11" s="19">
        <v>1437.7</v>
      </c>
      <c r="E11" s="19">
        <v>1387.2</v>
      </c>
      <c r="F11" s="19">
        <v>1340</v>
      </c>
      <c r="G11" s="19">
        <v>1375.9</v>
      </c>
      <c r="H11" s="19">
        <v>1403.5</v>
      </c>
      <c r="I11" s="19">
        <v>1544.6</v>
      </c>
      <c r="J11" s="19">
        <v>1410.8</v>
      </c>
      <c r="K11" s="19">
        <v>1481.5</v>
      </c>
      <c r="L11" s="19">
        <v>1796.8</v>
      </c>
      <c r="M11" s="19">
        <v>1851.3</v>
      </c>
      <c r="N11" s="19">
        <v>1809.7</v>
      </c>
      <c r="O11" s="19">
        <v>1804.6</v>
      </c>
      <c r="P11" s="19">
        <v>1736.3</v>
      </c>
      <c r="Q11" s="19">
        <v>1693.4</v>
      </c>
      <c r="R11" s="19">
        <v>1661.8</v>
      </c>
      <c r="S11" s="19">
        <v>1422.3</v>
      </c>
      <c r="T11" s="19">
        <v>1395.8</v>
      </c>
      <c r="U11" s="19">
        <v>1381.7</v>
      </c>
      <c r="V11" s="19">
        <v>1071.33</v>
      </c>
      <c r="W11" s="19">
        <v>1519.6</v>
      </c>
      <c r="X11" s="19">
        <v>1618.5</v>
      </c>
      <c r="Y11" s="19">
        <v>1502.6</v>
      </c>
      <c r="Z11" s="19">
        <v>1411</v>
      </c>
      <c r="AA11" s="19">
        <v>1422.3</v>
      </c>
    </row>
    <row r="12" spans="1:27" ht="14.25">
      <c r="A12" s="3" t="s">
        <v>2</v>
      </c>
      <c r="B12" s="3">
        <v>45385</v>
      </c>
      <c r="C12" s="1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3" t="s">
        <v>3</v>
      </c>
      <c r="B13" s="3">
        <v>45385</v>
      </c>
      <c r="C13" s="1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4" t="s">
        <v>0</v>
      </c>
      <c r="B14" s="4">
        <v>45386</v>
      </c>
      <c r="C14" s="9">
        <f>AVERAGE(D14:AA14)</f>
        <v>61.337916666666665</v>
      </c>
      <c r="D14" s="20">
        <v>50.99</v>
      </c>
      <c r="E14" s="20">
        <v>49.06</v>
      </c>
      <c r="F14" s="20">
        <v>45.32</v>
      </c>
      <c r="G14" s="20">
        <v>46.64</v>
      </c>
      <c r="H14" s="20">
        <v>52.93</v>
      </c>
      <c r="I14" s="20">
        <v>56.88</v>
      </c>
      <c r="J14" s="20">
        <v>73.95</v>
      </c>
      <c r="K14" s="20">
        <v>87.39</v>
      </c>
      <c r="L14" s="20">
        <v>70.08</v>
      </c>
      <c r="M14" s="20">
        <v>64.39</v>
      </c>
      <c r="N14" s="20">
        <v>59.08</v>
      </c>
      <c r="O14" s="20">
        <v>55.95</v>
      </c>
      <c r="P14" s="20">
        <v>50.17</v>
      </c>
      <c r="Q14" s="20">
        <v>48.66</v>
      </c>
      <c r="R14" s="20">
        <v>48.71</v>
      </c>
      <c r="S14" s="20">
        <v>49.29</v>
      </c>
      <c r="T14" s="20">
        <v>50.12</v>
      </c>
      <c r="U14" s="20">
        <v>60.66</v>
      </c>
      <c r="V14" s="20">
        <v>73.01</v>
      </c>
      <c r="W14" s="20">
        <v>110</v>
      </c>
      <c r="X14" s="20">
        <v>77.11</v>
      </c>
      <c r="Y14" s="20">
        <v>68.59</v>
      </c>
      <c r="Z14" s="20">
        <v>66.47</v>
      </c>
      <c r="AA14" s="20">
        <v>56.66</v>
      </c>
    </row>
    <row r="15" spans="1:27" ht="14.25">
      <c r="A15" s="4" t="s">
        <v>1</v>
      </c>
      <c r="B15" s="4">
        <v>45386</v>
      </c>
      <c r="C15" s="10">
        <f>SUM(D15:AA15)</f>
        <v>32503.474000000002</v>
      </c>
      <c r="D15" s="21">
        <v>1736.9999999999998</v>
      </c>
      <c r="E15" s="21">
        <v>1608.8999999999999</v>
      </c>
      <c r="F15" s="21">
        <v>1605.7000000000003</v>
      </c>
      <c r="G15" s="21">
        <v>1545.8</v>
      </c>
      <c r="H15" s="21">
        <v>1686.9</v>
      </c>
      <c r="I15" s="21">
        <v>1683.2</v>
      </c>
      <c r="J15" s="21">
        <v>1358.1000000000001</v>
      </c>
      <c r="K15" s="21">
        <v>1475.8</v>
      </c>
      <c r="L15" s="21">
        <v>1332.4</v>
      </c>
      <c r="M15" s="21">
        <v>1114.9</v>
      </c>
      <c r="N15" s="21">
        <v>1049.3</v>
      </c>
      <c r="O15" s="21">
        <v>1028.6</v>
      </c>
      <c r="P15" s="21">
        <v>947.4</v>
      </c>
      <c r="Q15" s="21">
        <v>1000.3</v>
      </c>
      <c r="R15" s="21">
        <v>933.9</v>
      </c>
      <c r="S15" s="21">
        <v>902</v>
      </c>
      <c r="T15" s="21">
        <v>1003.9</v>
      </c>
      <c r="U15" s="21">
        <v>1052.4</v>
      </c>
      <c r="V15" s="21">
        <v>1350.3</v>
      </c>
      <c r="W15" s="21">
        <v>1571.874</v>
      </c>
      <c r="X15" s="21">
        <v>1793.3000000000002</v>
      </c>
      <c r="Y15" s="21">
        <v>1573.8</v>
      </c>
      <c r="Z15" s="21">
        <v>1475.1999999999998</v>
      </c>
      <c r="AA15" s="21">
        <v>1672.5</v>
      </c>
    </row>
    <row r="16" spans="1:27" ht="14.25">
      <c r="A16" s="4" t="s">
        <v>2</v>
      </c>
      <c r="B16" s="4">
        <v>45386</v>
      </c>
      <c r="C16" s="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>
      <c r="A17" s="4" t="s">
        <v>3</v>
      </c>
      <c r="B17" s="4">
        <v>45386</v>
      </c>
      <c r="C17" s="1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>
      <c r="A18" s="3" t="s">
        <v>0</v>
      </c>
      <c r="B18" s="3">
        <v>45387</v>
      </c>
      <c r="C18" s="7">
        <f>AVERAGE(D18:AA18)</f>
        <v>51.36000000000001</v>
      </c>
      <c r="D18" s="18">
        <v>58.83</v>
      </c>
      <c r="E18" s="18">
        <v>55.72</v>
      </c>
      <c r="F18" s="18">
        <v>51.39</v>
      </c>
      <c r="G18" s="18">
        <v>50.92</v>
      </c>
      <c r="H18" s="18">
        <v>48.86</v>
      </c>
      <c r="I18" s="18">
        <v>61.3</v>
      </c>
      <c r="J18" s="18">
        <v>68.89</v>
      </c>
      <c r="K18" s="18">
        <v>75.7</v>
      </c>
      <c r="L18" s="18">
        <v>72.33</v>
      </c>
      <c r="M18" s="18">
        <v>59.65</v>
      </c>
      <c r="N18" s="18">
        <v>44.04</v>
      </c>
      <c r="O18" s="18">
        <v>22.66</v>
      </c>
      <c r="P18" s="18">
        <v>8.28</v>
      </c>
      <c r="Q18" s="18">
        <v>0.01</v>
      </c>
      <c r="R18" s="18">
        <v>0.98</v>
      </c>
      <c r="S18" s="18">
        <v>13.46</v>
      </c>
      <c r="T18" s="18">
        <v>26.1</v>
      </c>
      <c r="U18" s="18">
        <v>53.25</v>
      </c>
      <c r="V18" s="18">
        <v>64.43</v>
      </c>
      <c r="W18" s="18">
        <v>105.42</v>
      </c>
      <c r="X18" s="18">
        <v>104.15</v>
      </c>
      <c r="Y18" s="18">
        <v>64.96</v>
      </c>
      <c r="Z18" s="18">
        <v>63.41</v>
      </c>
      <c r="AA18" s="18">
        <v>57.9</v>
      </c>
    </row>
    <row r="19" spans="1:27" ht="14.25">
      <c r="A19" s="3" t="s">
        <v>1</v>
      </c>
      <c r="B19" s="3">
        <v>45387</v>
      </c>
      <c r="C19" s="8">
        <f>SUM(D19:AA19)</f>
        <v>36956.916</v>
      </c>
      <c r="D19" s="19">
        <v>1513.8999999999999</v>
      </c>
      <c r="E19" s="19">
        <v>1441</v>
      </c>
      <c r="F19" s="19">
        <v>1462.2</v>
      </c>
      <c r="G19" s="19">
        <v>1424.9</v>
      </c>
      <c r="H19" s="19">
        <v>1446</v>
      </c>
      <c r="I19" s="19">
        <v>1633.5000000000002</v>
      </c>
      <c r="J19" s="19">
        <v>1601.3</v>
      </c>
      <c r="K19" s="19">
        <v>1432.3</v>
      </c>
      <c r="L19" s="19">
        <v>1256.1</v>
      </c>
      <c r="M19" s="19">
        <v>1098.3</v>
      </c>
      <c r="N19" s="19">
        <v>1152.7</v>
      </c>
      <c r="O19" s="19">
        <v>1058.8</v>
      </c>
      <c r="P19" s="19">
        <v>1384.6</v>
      </c>
      <c r="Q19" s="19">
        <v>1598.8</v>
      </c>
      <c r="R19" s="19">
        <v>1598.5</v>
      </c>
      <c r="S19" s="19">
        <v>1603.4</v>
      </c>
      <c r="T19" s="19">
        <v>1568.4</v>
      </c>
      <c r="U19" s="19">
        <v>1542.6</v>
      </c>
      <c r="V19" s="19">
        <v>1675.2</v>
      </c>
      <c r="W19" s="19">
        <v>1970.996</v>
      </c>
      <c r="X19" s="19">
        <v>2172.32</v>
      </c>
      <c r="Y19" s="19">
        <v>1951.4</v>
      </c>
      <c r="Z19" s="19">
        <v>1706</v>
      </c>
      <c r="AA19" s="19">
        <v>1663.7</v>
      </c>
    </row>
    <row r="20" spans="1:27" ht="14.25">
      <c r="A20" s="3" t="s">
        <v>2</v>
      </c>
      <c r="B20" s="3">
        <v>45387</v>
      </c>
      <c r="C20" s="1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3" t="s">
        <v>3</v>
      </c>
      <c r="B21" s="3">
        <v>45387</v>
      </c>
      <c r="C21" s="1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4" t="s">
        <v>0</v>
      </c>
      <c r="B22" s="4">
        <v>45388</v>
      </c>
      <c r="C22" s="9">
        <f>AVERAGE(D22:AA22)</f>
        <v>37.54375</v>
      </c>
      <c r="D22" s="20">
        <v>53.94</v>
      </c>
      <c r="E22" s="20">
        <v>41.64</v>
      </c>
      <c r="F22" s="20">
        <v>44</v>
      </c>
      <c r="G22" s="20">
        <v>44.43</v>
      </c>
      <c r="H22" s="20">
        <v>46.72</v>
      </c>
      <c r="I22" s="20">
        <v>49.57</v>
      </c>
      <c r="J22" s="20">
        <v>52.6</v>
      </c>
      <c r="K22" s="20">
        <v>53.41</v>
      </c>
      <c r="L22" s="20">
        <v>52.12</v>
      </c>
      <c r="M22" s="20">
        <v>42.11</v>
      </c>
      <c r="N22" s="20">
        <v>22.95</v>
      </c>
      <c r="O22" s="20">
        <v>6.39</v>
      </c>
      <c r="P22" s="20">
        <v>-4.6</v>
      </c>
      <c r="Q22" s="20">
        <v>-4.81</v>
      </c>
      <c r="R22" s="20">
        <v>-13.78</v>
      </c>
      <c r="S22" s="20">
        <v>-18.58</v>
      </c>
      <c r="T22" s="20">
        <v>-1.68</v>
      </c>
      <c r="U22" s="20">
        <v>33.27</v>
      </c>
      <c r="V22" s="20">
        <v>73.08</v>
      </c>
      <c r="W22" s="20">
        <v>90.69</v>
      </c>
      <c r="X22" s="20">
        <v>76.62</v>
      </c>
      <c r="Y22" s="20">
        <v>65.98</v>
      </c>
      <c r="Z22" s="20">
        <v>55.32</v>
      </c>
      <c r="AA22" s="20">
        <v>39.66</v>
      </c>
    </row>
    <row r="23" spans="1:27" ht="14.25">
      <c r="A23" s="4" t="s">
        <v>1</v>
      </c>
      <c r="B23" s="4">
        <v>45388</v>
      </c>
      <c r="C23" s="10">
        <f>SUM(D23:AA23)</f>
        <v>41383.27</v>
      </c>
      <c r="D23" s="21">
        <v>1925.3999999999999</v>
      </c>
      <c r="E23" s="21">
        <v>1860.6</v>
      </c>
      <c r="F23" s="21">
        <v>1725.3</v>
      </c>
      <c r="G23" s="21">
        <v>1709.2</v>
      </c>
      <c r="H23" s="21">
        <v>1832.3</v>
      </c>
      <c r="I23" s="21">
        <v>1816.2</v>
      </c>
      <c r="J23" s="21">
        <v>1633.6</v>
      </c>
      <c r="K23" s="21">
        <v>1690</v>
      </c>
      <c r="L23" s="21">
        <v>1567.8000000000002</v>
      </c>
      <c r="M23" s="21">
        <v>1721.1</v>
      </c>
      <c r="N23" s="21">
        <v>1249.5</v>
      </c>
      <c r="O23" s="21">
        <v>1277.2</v>
      </c>
      <c r="P23" s="21">
        <v>1895.6999999999998</v>
      </c>
      <c r="Q23" s="21">
        <v>1488.891</v>
      </c>
      <c r="R23" s="21">
        <v>1537.7000000000003</v>
      </c>
      <c r="S23" s="21">
        <v>1721.8</v>
      </c>
      <c r="T23" s="21">
        <v>1508.8999999999999</v>
      </c>
      <c r="U23" s="21">
        <v>1476.3</v>
      </c>
      <c r="V23" s="21">
        <v>1738.5</v>
      </c>
      <c r="W23" s="21">
        <v>2015.8790000000001</v>
      </c>
      <c r="X23" s="21">
        <v>2280</v>
      </c>
      <c r="Y23" s="21">
        <v>2110.6</v>
      </c>
      <c r="Z23" s="21">
        <v>1856.6999999999998</v>
      </c>
      <c r="AA23" s="21">
        <v>1744.1000000000001</v>
      </c>
    </row>
    <row r="24" spans="1:27" ht="14.25">
      <c r="A24" s="4" t="s">
        <v>2</v>
      </c>
      <c r="B24" s="4">
        <v>45388</v>
      </c>
      <c r="C24" s="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>
      <c r="A25" s="4" t="s">
        <v>3</v>
      </c>
      <c r="B25" s="4">
        <v>45388</v>
      </c>
      <c r="C25" s="1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7">
        <f>AVERAGE(D26:AA26)</f>
        <v>19.93791666666667</v>
      </c>
      <c r="D26" s="18">
        <v>10.81</v>
      </c>
      <c r="E26" s="18">
        <v>0.94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-0.01</v>
      </c>
      <c r="N26" s="18">
        <v>-0.16</v>
      </c>
      <c r="O26" s="18">
        <v>-3.25</v>
      </c>
      <c r="P26" s="18">
        <v>-8.03</v>
      </c>
      <c r="Q26" s="18">
        <v>-15.23</v>
      </c>
      <c r="R26" s="18">
        <v>-19.25</v>
      </c>
      <c r="S26" s="18">
        <v>-5.04</v>
      </c>
      <c r="T26" s="18">
        <v>-0.14</v>
      </c>
      <c r="U26" s="18">
        <v>6.6</v>
      </c>
      <c r="V26" s="18">
        <v>84.1</v>
      </c>
      <c r="W26" s="18">
        <v>98.69</v>
      </c>
      <c r="X26" s="18">
        <v>100.85</v>
      </c>
      <c r="Y26" s="18">
        <v>85.85</v>
      </c>
      <c r="Z26" s="18">
        <v>73.73</v>
      </c>
      <c r="AA26" s="18">
        <v>68.05</v>
      </c>
    </row>
    <row r="27" spans="1:27" ht="14.25">
      <c r="A27" s="3" t="s">
        <v>1</v>
      </c>
      <c r="B27" s="3">
        <v>45389</v>
      </c>
      <c r="C27" s="8">
        <f>SUM(D27:AA27)</f>
        <v>35040.026000000005</v>
      </c>
      <c r="D27" s="19">
        <v>1787.5</v>
      </c>
      <c r="E27" s="19">
        <v>1685.8999999999999</v>
      </c>
      <c r="F27" s="19">
        <v>1787.1</v>
      </c>
      <c r="G27" s="19">
        <v>1819.6999999999998</v>
      </c>
      <c r="H27" s="19">
        <v>1810.2</v>
      </c>
      <c r="I27" s="19">
        <v>1760.8</v>
      </c>
      <c r="J27" s="19">
        <v>1789.1</v>
      </c>
      <c r="K27" s="19">
        <v>1495.1</v>
      </c>
      <c r="L27" s="19">
        <v>1226</v>
      </c>
      <c r="M27" s="19">
        <v>1323.4679999999998</v>
      </c>
      <c r="N27" s="19">
        <v>1240.9</v>
      </c>
      <c r="O27" s="19">
        <v>1189.6</v>
      </c>
      <c r="P27" s="19">
        <v>1605.5</v>
      </c>
      <c r="Q27" s="19">
        <v>1573.8000000000002</v>
      </c>
      <c r="R27" s="19">
        <v>1517.83</v>
      </c>
      <c r="S27" s="19">
        <v>1381.9</v>
      </c>
      <c r="T27" s="19">
        <v>1279.7</v>
      </c>
      <c r="U27" s="19">
        <v>1606.7000000000003</v>
      </c>
      <c r="V27" s="19">
        <v>855.3</v>
      </c>
      <c r="W27" s="19">
        <v>1252.2</v>
      </c>
      <c r="X27" s="19">
        <v>1341.5</v>
      </c>
      <c r="Y27" s="19">
        <v>1246.1280000000002</v>
      </c>
      <c r="Z27" s="19">
        <v>1307.6</v>
      </c>
      <c r="AA27" s="19">
        <v>1156.5</v>
      </c>
    </row>
    <row r="28" spans="1:27" ht="14.25">
      <c r="A28" s="3" t="s">
        <v>2</v>
      </c>
      <c r="B28" s="3">
        <v>45389</v>
      </c>
      <c r="C28" s="1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1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9">
        <f>AVERAGE(D30:AA30)</f>
        <v>60.891249999999985</v>
      </c>
      <c r="D30" s="20">
        <v>64.94</v>
      </c>
      <c r="E30" s="20">
        <v>63.48</v>
      </c>
      <c r="F30" s="20">
        <v>60.94</v>
      </c>
      <c r="G30" s="20">
        <v>62.02</v>
      </c>
      <c r="H30" s="20">
        <v>62.78</v>
      </c>
      <c r="I30" s="20">
        <v>68.43</v>
      </c>
      <c r="J30" s="20">
        <v>89.16</v>
      </c>
      <c r="K30" s="20">
        <v>121.8</v>
      </c>
      <c r="L30" s="20">
        <v>90.35</v>
      </c>
      <c r="M30" s="20">
        <v>64.99</v>
      </c>
      <c r="N30" s="20">
        <v>6.02</v>
      </c>
      <c r="O30" s="20">
        <v>-0.48</v>
      </c>
      <c r="P30" s="20">
        <v>7.86</v>
      </c>
      <c r="Q30" s="20">
        <v>10.06</v>
      </c>
      <c r="R30" s="20">
        <v>12.93</v>
      </c>
      <c r="S30" s="20">
        <v>23.26</v>
      </c>
      <c r="T30" s="20">
        <v>51.66</v>
      </c>
      <c r="U30" s="20">
        <v>67.98</v>
      </c>
      <c r="V30" s="20">
        <v>91.41</v>
      </c>
      <c r="W30" s="20">
        <v>121.75</v>
      </c>
      <c r="X30" s="20">
        <v>116.47</v>
      </c>
      <c r="Y30" s="20">
        <v>77.34</v>
      </c>
      <c r="Z30" s="20">
        <v>66.14</v>
      </c>
      <c r="AA30" s="20">
        <v>60.1</v>
      </c>
    </row>
    <row r="31" spans="1:27" ht="14.25">
      <c r="A31" s="4" t="s">
        <v>1</v>
      </c>
      <c r="B31" s="4">
        <v>45390</v>
      </c>
      <c r="C31" s="10">
        <f>SUM(D31:AA31)</f>
        <v>29085.632000000005</v>
      </c>
      <c r="D31" s="21">
        <v>1070.5</v>
      </c>
      <c r="E31" s="21">
        <v>1046.4</v>
      </c>
      <c r="F31" s="21">
        <v>1126.4</v>
      </c>
      <c r="G31" s="21">
        <v>1233.3</v>
      </c>
      <c r="H31" s="21">
        <v>1083.1</v>
      </c>
      <c r="I31" s="21">
        <v>1162.8999999999999</v>
      </c>
      <c r="J31" s="21">
        <v>1367.8</v>
      </c>
      <c r="K31" s="21">
        <v>962.732</v>
      </c>
      <c r="L31" s="21">
        <v>1486.7</v>
      </c>
      <c r="M31" s="21">
        <v>1317.4</v>
      </c>
      <c r="N31" s="21">
        <v>1056.4</v>
      </c>
      <c r="O31" s="21">
        <v>1061.5</v>
      </c>
      <c r="P31" s="21">
        <v>1010.1</v>
      </c>
      <c r="Q31" s="21">
        <v>1075.4</v>
      </c>
      <c r="R31" s="21">
        <v>1125</v>
      </c>
      <c r="S31" s="21">
        <v>1257.1999999999998</v>
      </c>
      <c r="T31" s="21">
        <v>1121.4</v>
      </c>
      <c r="U31" s="21">
        <v>1210.6</v>
      </c>
      <c r="V31" s="21">
        <v>1354</v>
      </c>
      <c r="W31" s="21">
        <v>1151.5</v>
      </c>
      <c r="X31" s="21">
        <v>1685.4</v>
      </c>
      <c r="Y31" s="21">
        <v>1450.3999999999999</v>
      </c>
      <c r="Z31" s="21">
        <v>1433.8</v>
      </c>
      <c r="AA31" s="21">
        <v>1235.7</v>
      </c>
    </row>
    <row r="32" spans="1:27" ht="14.25">
      <c r="A32" s="4" t="s">
        <v>2</v>
      </c>
      <c r="B32" s="4">
        <v>45390</v>
      </c>
      <c r="C32" s="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>
      <c r="A33" s="4" t="s">
        <v>3</v>
      </c>
      <c r="B33" s="4">
        <v>45390</v>
      </c>
      <c r="C33" s="1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4.25">
      <c r="A34" s="3" t="s">
        <v>0</v>
      </c>
      <c r="B34" s="3">
        <v>45391</v>
      </c>
      <c r="C34" s="7">
        <f>AVERAGE(D34:AA34)</f>
        <v>54.486250000000005</v>
      </c>
      <c r="D34" s="18">
        <v>65.59</v>
      </c>
      <c r="E34" s="18">
        <v>60.4</v>
      </c>
      <c r="F34" s="18">
        <v>58.25</v>
      </c>
      <c r="G34" s="18">
        <v>54.97</v>
      </c>
      <c r="H34" s="18">
        <v>59.49</v>
      </c>
      <c r="I34" s="18">
        <v>63.96</v>
      </c>
      <c r="J34" s="18">
        <v>82.56</v>
      </c>
      <c r="K34" s="18">
        <v>84.59</v>
      </c>
      <c r="L34" s="18">
        <v>67.41</v>
      </c>
      <c r="M34" s="18">
        <v>59.95</v>
      </c>
      <c r="N34" s="18">
        <v>45.05</v>
      </c>
      <c r="O34" s="18">
        <v>39.69</v>
      </c>
      <c r="P34" s="18">
        <v>30.11</v>
      </c>
      <c r="Q34" s="18">
        <v>8.84</v>
      </c>
      <c r="R34" s="18">
        <v>9.2</v>
      </c>
      <c r="S34" s="18">
        <v>26.76</v>
      </c>
      <c r="T34" s="18">
        <v>34.45</v>
      </c>
      <c r="U34" s="18">
        <v>46.79</v>
      </c>
      <c r="V34" s="18">
        <v>66.23</v>
      </c>
      <c r="W34" s="18">
        <v>81.2</v>
      </c>
      <c r="X34" s="18">
        <v>90.3</v>
      </c>
      <c r="Y34" s="18">
        <v>66.88</v>
      </c>
      <c r="Z34" s="18">
        <v>59.82</v>
      </c>
      <c r="AA34" s="18">
        <v>45.18</v>
      </c>
    </row>
    <row r="35" spans="1:27" ht="14.25">
      <c r="A35" s="3" t="s">
        <v>1</v>
      </c>
      <c r="B35" s="3">
        <v>45391</v>
      </c>
      <c r="C35" s="8">
        <f>SUM(D35:AA35)</f>
        <v>33377.100000000006</v>
      </c>
      <c r="D35" s="19">
        <v>1049.8</v>
      </c>
      <c r="E35" s="19">
        <v>1054</v>
      </c>
      <c r="F35" s="19">
        <v>1011.2</v>
      </c>
      <c r="G35" s="19">
        <v>1004.9</v>
      </c>
      <c r="H35" s="19">
        <v>1064.8999999999999</v>
      </c>
      <c r="I35" s="19">
        <v>1348.4</v>
      </c>
      <c r="J35" s="19">
        <v>1421.6999999999998</v>
      </c>
      <c r="K35" s="19">
        <v>1343.7</v>
      </c>
      <c r="L35" s="19">
        <v>1258</v>
      </c>
      <c r="M35" s="19">
        <v>1187.3</v>
      </c>
      <c r="N35" s="19">
        <v>1095.9</v>
      </c>
      <c r="O35" s="19">
        <v>1098.1</v>
      </c>
      <c r="P35" s="19">
        <v>1145</v>
      </c>
      <c r="Q35" s="19">
        <v>1087.5</v>
      </c>
      <c r="R35" s="19">
        <v>1119.4</v>
      </c>
      <c r="S35" s="19">
        <v>1147.4</v>
      </c>
      <c r="T35" s="19">
        <v>1441</v>
      </c>
      <c r="U35" s="19">
        <v>1603.1000000000001</v>
      </c>
      <c r="V35" s="19">
        <v>1697.1999999999998</v>
      </c>
      <c r="W35" s="19">
        <v>2177.4</v>
      </c>
      <c r="X35" s="19">
        <v>2260.3</v>
      </c>
      <c r="Y35" s="19">
        <v>2019.4</v>
      </c>
      <c r="Z35" s="19">
        <v>1819.0000000000002</v>
      </c>
      <c r="AA35" s="19">
        <v>1922.5</v>
      </c>
    </row>
    <row r="36" spans="1:27" ht="14.25">
      <c r="A36" s="3" t="s">
        <v>2</v>
      </c>
      <c r="B36" s="3">
        <v>45391</v>
      </c>
      <c r="C36" s="1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1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9">
        <f>AVERAGE(D38:AA38)</f>
        <v>65.56833333333334</v>
      </c>
      <c r="D38" s="20">
        <v>24.59</v>
      </c>
      <c r="E38" s="20">
        <v>13.98</v>
      </c>
      <c r="F38" s="20">
        <v>10.3</v>
      </c>
      <c r="G38" s="20">
        <v>12.8</v>
      </c>
      <c r="H38" s="20">
        <v>26.69</v>
      </c>
      <c r="I38" s="20">
        <v>48.64</v>
      </c>
      <c r="J38" s="20">
        <v>73</v>
      </c>
      <c r="K38" s="20">
        <v>99.63</v>
      </c>
      <c r="L38" s="20">
        <v>105.71</v>
      </c>
      <c r="M38" s="20">
        <v>77.4</v>
      </c>
      <c r="N38" s="20">
        <v>66.27</v>
      </c>
      <c r="O38" s="20">
        <v>54.49</v>
      </c>
      <c r="P38" s="20">
        <v>39.9</v>
      </c>
      <c r="Q38" s="20">
        <v>28.67</v>
      </c>
      <c r="R38" s="20">
        <v>29.71</v>
      </c>
      <c r="S38" s="20">
        <v>48.24</v>
      </c>
      <c r="T38" s="20">
        <v>56.68</v>
      </c>
      <c r="U38" s="20">
        <v>71.81</v>
      </c>
      <c r="V38" s="20">
        <v>90.64</v>
      </c>
      <c r="W38" s="20">
        <v>167.2</v>
      </c>
      <c r="X38" s="20">
        <v>166.94</v>
      </c>
      <c r="Y38" s="20">
        <v>106.48</v>
      </c>
      <c r="Z38" s="20">
        <v>82.17</v>
      </c>
      <c r="AA38" s="20">
        <v>71.7</v>
      </c>
    </row>
    <row r="39" spans="1:27" ht="14.25">
      <c r="A39" s="4" t="s">
        <v>1</v>
      </c>
      <c r="B39" s="4">
        <v>45392</v>
      </c>
      <c r="C39" s="10">
        <f>SUM(D39:AA39)</f>
        <v>37255.297000000006</v>
      </c>
      <c r="D39" s="21">
        <v>1923.1000000000001</v>
      </c>
      <c r="E39" s="21">
        <v>1873.8999999999999</v>
      </c>
      <c r="F39" s="21">
        <v>1788.4</v>
      </c>
      <c r="G39" s="21">
        <v>1683.3000000000002</v>
      </c>
      <c r="H39" s="21">
        <v>1617.3</v>
      </c>
      <c r="I39" s="21">
        <v>1738.6</v>
      </c>
      <c r="J39" s="21">
        <v>1841.1</v>
      </c>
      <c r="K39" s="21">
        <v>1589.6</v>
      </c>
      <c r="L39" s="21">
        <v>1361.9</v>
      </c>
      <c r="M39" s="21">
        <v>1245.5</v>
      </c>
      <c r="N39" s="21">
        <v>1230.8</v>
      </c>
      <c r="O39" s="21">
        <v>1354.6</v>
      </c>
      <c r="P39" s="21">
        <v>1367.1999999999998</v>
      </c>
      <c r="Q39" s="21">
        <v>1450.3999999999999</v>
      </c>
      <c r="R39" s="21">
        <v>1404.8</v>
      </c>
      <c r="S39" s="21">
        <v>1510.2</v>
      </c>
      <c r="T39" s="21">
        <v>1712.4</v>
      </c>
      <c r="U39" s="21">
        <v>1554.7</v>
      </c>
      <c r="V39" s="21">
        <v>1400.8</v>
      </c>
      <c r="W39" s="21">
        <v>1436.9</v>
      </c>
      <c r="X39" s="21">
        <v>1585.1999999999998</v>
      </c>
      <c r="Y39" s="21">
        <v>1442.697</v>
      </c>
      <c r="Z39" s="21">
        <v>1545.6</v>
      </c>
      <c r="AA39" s="21">
        <v>1596.3</v>
      </c>
    </row>
    <row r="40" spans="1:27" ht="14.25">
      <c r="A40" s="4" t="s">
        <v>2</v>
      </c>
      <c r="B40" s="4">
        <v>45392</v>
      </c>
      <c r="C40" s="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4.25">
      <c r="A41" s="4" t="s">
        <v>3</v>
      </c>
      <c r="B41" s="4">
        <v>45392</v>
      </c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7">
        <f>AVERAGE(D42:AA42)</f>
        <v>54.49541666666667</v>
      </c>
      <c r="D42" s="18">
        <v>64.37</v>
      </c>
      <c r="E42" s="18">
        <v>59.25</v>
      </c>
      <c r="F42" s="18">
        <v>54.62</v>
      </c>
      <c r="G42" s="18">
        <v>53.97</v>
      </c>
      <c r="H42" s="18">
        <v>54.34</v>
      </c>
      <c r="I42" s="18">
        <v>56.56</v>
      </c>
      <c r="J42" s="18">
        <v>70.58</v>
      </c>
      <c r="K42" s="18">
        <v>70.67</v>
      </c>
      <c r="L42" s="18">
        <v>52.2</v>
      </c>
      <c r="M42" s="18">
        <v>29.72</v>
      </c>
      <c r="N42" s="18">
        <v>9.65</v>
      </c>
      <c r="O42" s="18">
        <v>1.5</v>
      </c>
      <c r="P42" s="18">
        <v>1.81</v>
      </c>
      <c r="Q42" s="18">
        <v>1.73</v>
      </c>
      <c r="R42" s="18">
        <v>1.26</v>
      </c>
      <c r="S42" s="18">
        <v>25.86</v>
      </c>
      <c r="T42" s="18">
        <v>50.15</v>
      </c>
      <c r="U42" s="18">
        <v>68.43</v>
      </c>
      <c r="V42" s="18">
        <v>86.9</v>
      </c>
      <c r="W42" s="18">
        <v>119.97</v>
      </c>
      <c r="X42" s="18">
        <v>127.62</v>
      </c>
      <c r="Y42" s="18">
        <v>94.95</v>
      </c>
      <c r="Z42" s="18">
        <v>80.59</v>
      </c>
      <c r="AA42" s="18">
        <v>71.19</v>
      </c>
    </row>
    <row r="43" spans="1:27" ht="14.25">
      <c r="A43" s="3" t="s">
        <v>1</v>
      </c>
      <c r="B43" s="3">
        <v>45393</v>
      </c>
      <c r="C43" s="8">
        <f>SUM(D43:AA43)</f>
        <v>28667.997000000003</v>
      </c>
      <c r="D43" s="19">
        <v>1359.2</v>
      </c>
      <c r="E43" s="19">
        <v>1271.6</v>
      </c>
      <c r="F43" s="19">
        <v>1148.3</v>
      </c>
      <c r="G43" s="19">
        <v>1168.2</v>
      </c>
      <c r="H43" s="19">
        <v>1177.7</v>
      </c>
      <c r="I43" s="19">
        <v>1330.3999999999999</v>
      </c>
      <c r="J43" s="19">
        <v>1231.3999999999999</v>
      </c>
      <c r="K43" s="19">
        <v>1229.5</v>
      </c>
      <c r="L43" s="19">
        <v>1416.1999999999998</v>
      </c>
      <c r="M43" s="19">
        <v>1519.2</v>
      </c>
      <c r="N43" s="19">
        <v>1041.1</v>
      </c>
      <c r="O43" s="19">
        <v>963.8000000000001</v>
      </c>
      <c r="P43" s="19">
        <v>1071.909</v>
      </c>
      <c r="Q43" s="19">
        <v>1067.902</v>
      </c>
      <c r="R43" s="19">
        <v>927</v>
      </c>
      <c r="S43" s="19">
        <v>1045.3</v>
      </c>
      <c r="T43" s="19">
        <v>1001.6859999999999</v>
      </c>
      <c r="U43" s="19">
        <v>1146</v>
      </c>
      <c r="V43" s="19">
        <v>1284.3</v>
      </c>
      <c r="W43" s="19">
        <v>1345.9</v>
      </c>
      <c r="X43" s="19">
        <v>1376.3</v>
      </c>
      <c r="Y43" s="19">
        <v>1325.2</v>
      </c>
      <c r="Z43" s="19">
        <v>1202.5</v>
      </c>
      <c r="AA43" s="19">
        <v>1017.4</v>
      </c>
    </row>
    <row r="44" spans="1:27" ht="14.25">
      <c r="A44" s="3" t="s">
        <v>2</v>
      </c>
      <c r="B44" s="3">
        <v>45393</v>
      </c>
      <c r="C44" s="1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3" t="s">
        <v>3</v>
      </c>
      <c r="B45" s="3">
        <v>45393</v>
      </c>
      <c r="C45" s="1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4" t="s">
        <v>0</v>
      </c>
      <c r="B46" s="4">
        <v>45394</v>
      </c>
      <c r="C46" s="9">
        <f>AVERAGE(D46:AA46)</f>
        <v>55.453333333333326</v>
      </c>
      <c r="D46" s="20">
        <v>70.62</v>
      </c>
      <c r="E46" s="20">
        <v>65.2</v>
      </c>
      <c r="F46" s="20">
        <v>61.1</v>
      </c>
      <c r="G46" s="20">
        <v>60</v>
      </c>
      <c r="H46" s="20">
        <v>63.12</v>
      </c>
      <c r="I46" s="20">
        <v>70.62</v>
      </c>
      <c r="J46" s="20">
        <v>82.54</v>
      </c>
      <c r="K46" s="20">
        <v>91.57</v>
      </c>
      <c r="L46" s="20">
        <v>76.4</v>
      </c>
      <c r="M46" s="20">
        <v>59.23</v>
      </c>
      <c r="N46" s="20">
        <v>37.4</v>
      </c>
      <c r="O46" s="20">
        <v>18.06</v>
      </c>
      <c r="P46" s="20">
        <v>0</v>
      </c>
      <c r="Q46" s="20">
        <v>-0.07</v>
      </c>
      <c r="R46" s="20">
        <v>-0.09</v>
      </c>
      <c r="S46" s="20">
        <v>0.02</v>
      </c>
      <c r="T46" s="20">
        <v>0.19</v>
      </c>
      <c r="U46" s="20">
        <v>54.28</v>
      </c>
      <c r="V46" s="20">
        <v>72.94</v>
      </c>
      <c r="W46" s="20">
        <v>111.28</v>
      </c>
      <c r="X46" s="20">
        <v>116.86</v>
      </c>
      <c r="Y46" s="20">
        <v>81.72</v>
      </c>
      <c r="Z46" s="20">
        <v>73.95</v>
      </c>
      <c r="AA46" s="20">
        <v>63.94</v>
      </c>
    </row>
    <row r="47" spans="1:27" ht="14.25">
      <c r="A47" s="4" t="s">
        <v>1</v>
      </c>
      <c r="B47" s="4">
        <v>45394</v>
      </c>
      <c r="C47" s="10">
        <f>SUM(D47:AA47)</f>
        <v>29714.995000000003</v>
      </c>
      <c r="D47" s="21">
        <v>1023.1</v>
      </c>
      <c r="E47" s="21">
        <v>935.046</v>
      </c>
      <c r="F47" s="21">
        <v>831.574</v>
      </c>
      <c r="G47" s="21">
        <v>793.1</v>
      </c>
      <c r="H47" s="21">
        <v>962.8</v>
      </c>
      <c r="I47" s="21">
        <v>1097.6</v>
      </c>
      <c r="J47" s="21">
        <v>1285.1999999999998</v>
      </c>
      <c r="K47" s="21">
        <v>1470</v>
      </c>
      <c r="L47" s="21">
        <v>1738</v>
      </c>
      <c r="M47" s="21">
        <v>1690.3</v>
      </c>
      <c r="N47" s="21">
        <v>1325.4</v>
      </c>
      <c r="O47" s="21">
        <v>1237</v>
      </c>
      <c r="P47" s="21">
        <v>771.1</v>
      </c>
      <c r="Q47" s="21">
        <v>1432.1999999999998</v>
      </c>
      <c r="R47" s="21">
        <v>1353.275</v>
      </c>
      <c r="S47" s="21">
        <v>1478.2</v>
      </c>
      <c r="T47" s="21">
        <v>1374</v>
      </c>
      <c r="U47" s="21">
        <v>1069.8</v>
      </c>
      <c r="V47" s="21">
        <v>1259.8</v>
      </c>
      <c r="W47" s="21">
        <v>1363</v>
      </c>
      <c r="X47" s="21">
        <v>1393</v>
      </c>
      <c r="Y47" s="21">
        <v>1369.7</v>
      </c>
      <c r="Z47" s="21">
        <v>1323.9</v>
      </c>
      <c r="AA47" s="21">
        <v>1137.9</v>
      </c>
    </row>
    <row r="48" spans="1:27" ht="14.25">
      <c r="A48" s="4" t="s">
        <v>2</v>
      </c>
      <c r="B48" s="4">
        <v>45394</v>
      </c>
      <c r="C48" s="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4.25">
      <c r="A49" s="4" t="s">
        <v>3</v>
      </c>
      <c r="B49" s="4">
        <v>45394</v>
      </c>
      <c r="C49" s="1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4.25">
      <c r="A50" s="3" t="s">
        <v>0</v>
      </c>
      <c r="B50" s="3">
        <v>45395</v>
      </c>
      <c r="C50" s="7">
        <f>AVERAGE(D50:AA50)</f>
        <v>17.416666666666668</v>
      </c>
      <c r="D50" s="18">
        <v>57.4</v>
      </c>
      <c r="E50" s="18">
        <v>46.38</v>
      </c>
      <c r="F50" s="18">
        <v>23.78</v>
      </c>
      <c r="G50" s="18">
        <v>18.7</v>
      </c>
      <c r="H50" s="18">
        <v>18.97</v>
      </c>
      <c r="I50" s="18">
        <v>24.35</v>
      </c>
      <c r="J50" s="18">
        <v>28.97</v>
      </c>
      <c r="K50" s="18">
        <v>33.16</v>
      </c>
      <c r="L50" s="18">
        <v>21.35</v>
      </c>
      <c r="M50" s="18">
        <v>8.8</v>
      </c>
      <c r="N50" s="18">
        <v>-0.02</v>
      </c>
      <c r="O50" s="18">
        <v>-9.97</v>
      </c>
      <c r="P50" s="18">
        <v>-24.9</v>
      </c>
      <c r="Q50" s="18">
        <v>-50</v>
      </c>
      <c r="R50" s="18">
        <v>-55.01</v>
      </c>
      <c r="S50" s="18">
        <v>-49.91</v>
      </c>
      <c r="T50" s="18">
        <v>-17.74</v>
      </c>
      <c r="U50" s="18">
        <v>0.59</v>
      </c>
      <c r="V50" s="18">
        <v>36.47</v>
      </c>
      <c r="W50" s="18">
        <v>88.32</v>
      </c>
      <c r="X50" s="18">
        <v>80.1</v>
      </c>
      <c r="Y50" s="18">
        <v>53.11</v>
      </c>
      <c r="Z50" s="18">
        <v>44.43</v>
      </c>
      <c r="AA50" s="18">
        <v>40.67</v>
      </c>
    </row>
    <row r="51" spans="1:27" ht="14.25">
      <c r="A51" s="3" t="s">
        <v>1</v>
      </c>
      <c r="B51" s="3">
        <v>45395</v>
      </c>
      <c r="C51" s="8">
        <f>SUM(D51:AA51)</f>
        <v>38523.594</v>
      </c>
      <c r="D51" s="19">
        <v>1387.6999999999998</v>
      </c>
      <c r="E51" s="19">
        <v>1427.7</v>
      </c>
      <c r="F51" s="19">
        <v>1399.9</v>
      </c>
      <c r="G51" s="19">
        <v>1438.3</v>
      </c>
      <c r="H51" s="19">
        <v>1478.2</v>
      </c>
      <c r="I51" s="19">
        <v>1480.8</v>
      </c>
      <c r="J51" s="19">
        <v>1471.6</v>
      </c>
      <c r="K51" s="19">
        <v>1457.5</v>
      </c>
      <c r="L51" s="19">
        <v>1291.8</v>
      </c>
      <c r="M51" s="19">
        <v>955.4710000000001</v>
      </c>
      <c r="N51" s="19">
        <v>1574.8000000000002</v>
      </c>
      <c r="O51" s="19">
        <v>1705.7</v>
      </c>
      <c r="P51" s="19">
        <v>1679.6</v>
      </c>
      <c r="Q51" s="19">
        <v>1375.2</v>
      </c>
      <c r="R51" s="19">
        <v>1329.1000000000001</v>
      </c>
      <c r="S51" s="19">
        <v>1455.8</v>
      </c>
      <c r="T51" s="19">
        <v>1811</v>
      </c>
      <c r="U51" s="19">
        <v>1915.5</v>
      </c>
      <c r="V51" s="19">
        <v>1849.023</v>
      </c>
      <c r="W51" s="19">
        <v>1924.6000000000001</v>
      </c>
      <c r="X51" s="19">
        <v>2119.3</v>
      </c>
      <c r="Y51" s="19">
        <v>1973.1999999999998</v>
      </c>
      <c r="Z51" s="19">
        <v>1998.5</v>
      </c>
      <c r="AA51" s="19">
        <v>2023.3000000000002</v>
      </c>
    </row>
    <row r="52" spans="1:27" ht="14.25">
      <c r="A52" s="3" t="s">
        <v>2</v>
      </c>
      <c r="B52" s="3">
        <v>45395</v>
      </c>
      <c r="C52" s="1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3" t="s">
        <v>3</v>
      </c>
      <c r="B53" s="3">
        <v>45395</v>
      </c>
      <c r="C53" s="1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4" t="s">
        <v>0</v>
      </c>
      <c r="B54" s="4">
        <v>45396</v>
      </c>
      <c r="C54" s="9">
        <f>AVERAGE(D54:AA54)</f>
        <v>18.402083333333334</v>
      </c>
      <c r="D54" s="20">
        <v>44.76</v>
      </c>
      <c r="E54" s="20">
        <v>31.18</v>
      </c>
      <c r="F54" s="20">
        <v>7.25</v>
      </c>
      <c r="G54" s="20">
        <v>10.3</v>
      </c>
      <c r="H54" s="20">
        <v>21.45</v>
      </c>
      <c r="I54" s="20">
        <v>9.26</v>
      </c>
      <c r="J54" s="20">
        <v>12.86</v>
      </c>
      <c r="K54" s="20">
        <v>13</v>
      </c>
      <c r="L54" s="20">
        <v>7.48</v>
      </c>
      <c r="M54" s="20">
        <v>0</v>
      </c>
      <c r="N54" s="20">
        <v>-2.02</v>
      </c>
      <c r="O54" s="20">
        <v>-11.25</v>
      </c>
      <c r="P54" s="20">
        <v>-38.28</v>
      </c>
      <c r="Q54" s="20">
        <v>-53.67</v>
      </c>
      <c r="R54" s="20">
        <v>-55.37</v>
      </c>
      <c r="S54" s="20">
        <v>-40.03</v>
      </c>
      <c r="T54" s="20">
        <v>-6.25</v>
      </c>
      <c r="U54" s="20">
        <v>1.57</v>
      </c>
      <c r="V54" s="20">
        <v>60.02</v>
      </c>
      <c r="W54" s="20">
        <v>74.34</v>
      </c>
      <c r="X54" s="20">
        <v>96.37</v>
      </c>
      <c r="Y54" s="20">
        <v>92.39</v>
      </c>
      <c r="Z54" s="20">
        <v>87.79</v>
      </c>
      <c r="AA54" s="20">
        <v>78.5</v>
      </c>
    </row>
    <row r="55" spans="1:27" ht="14.25">
      <c r="A55" s="4" t="s">
        <v>1</v>
      </c>
      <c r="B55" s="4">
        <v>45396</v>
      </c>
      <c r="C55" s="10">
        <f>SUM(D55:AA55)</f>
        <v>38877.10000000001</v>
      </c>
      <c r="D55" s="21">
        <v>1793</v>
      </c>
      <c r="E55" s="21">
        <v>1841.4999999999998</v>
      </c>
      <c r="F55" s="21">
        <v>1732.2000000000003</v>
      </c>
      <c r="G55" s="21">
        <v>1659.7</v>
      </c>
      <c r="H55" s="21">
        <v>1634.9</v>
      </c>
      <c r="I55" s="21">
        <v>1735</v>
      </c>
      <c r="J55" s="21">
        <v>1376</v>
      </c>
      <c r="K55" s="21">
        <v>1103.6</v>
      </c>
      <c r="L55" s="21">
        <v>1571.1</v>
      </c>
      <c r="M55" s="21">
        <v>1638.1</v>
      </c>
      <c r="N55" s="21">
        <v>1668.2</v>
      </c>
      <c r="O55" s="21">
        <v>1733.6</v>
      </c>
      <c r="P55" s="21">
        <v>1728.4</v>
      </c>
      <c r="Q55" s="21">
        <v>1639.4</v>
      </c>
      <c r="R55" s="21">
        <v>1610.5</v>
      </c>
      <c r="S55" s="21">
        <v>1640.3</v>
      </c>
      <c r="T55" s="21">
        <v>1626.6</v>
      </c>
      <c r="U55" s="21">
        <v>1515.4</v>
      </c>
      <c r="V55" s="21">
        <v>1813.8000000000002</v>
      </c>
      <c r="W55" s="21">
        <v>1698</v>
      </c>
      <c r="X55" s="21">
        <v>1725.8</v>
      </c>
      <c r="Y55" s="21">
        <v>1171.3</v>
      </c>
      <c r="Z55" s="21">
        <v>1629.8000000000002</v>
      </c>
      <c r="AA55" s="21">
        <v>1590.9</v>
      </c>
    </row>
    <row r="56" spans="1:27" ht="14.25">
      <c r="A56" s="4" t="s">
        <v>2</v>
      </c>
      <c r="B56" s="4">
        <v>45396</v>
      </c>
      <c r="C56" s="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1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7">
        <f>AVERAGE(D58:AA58)</f>
        <v>72.15791666666667</v>
      </c>
      <c r="D58" s="18">
        <v>75.46</v>
      </c>
      <c r="E58" s="18">
        <v>75.19</v>
      </c>
      <c r="F58" s="18">
        <v>72.41</v>
      </c>
      <c r="G58" s="18">
        <v>72.85</v>
      </c>
      <c r="H58" s="18">
        <v>70.24</v>
      </c>
      <c r="I58" s="18">
        <v>81.34</v>
      </c>
      <c r="J58" s="18">
        <v>106.99</v>
      </c>
      <c r="K58" s="18">
        <v>155.96</v>
      </c>
      <c r="L58" s="18">
        <v>138.68</v>
      </c>
      <c r="M58" s="18">
        <v>80.18</v>
      </c>
      <c r="N58" s="18">
        <v>65.21</v>
      </c>
      <c r="O58" s="18">
        <v>51.76</v>
      </c>
      <c r="P58" s="18">
        <v>39.44</v>
      </c>
      <c r="Q58" s="18">
        <v>29.12</v>
      </c>
      <c r="R58" s="18">
        <v>13.56</v>
      </c>
      <c r="S58" s="18">
        <v>43.6</v>
      </c>
      <c r="T58" s="18">
        <v>56.23</v>
      </c>
      <c r="U58" s="18">
        <v>73.65</v>
      </c>
      <c r="V58" s="18">
        <v>76.35</v>
      </c>
      <c r="W58" s="18">
        <v>89.52</v>
      </c>
      <c r="X58" s="18">
        <v>84.48</v>
      </c>
      <c r="Y58" s="18">
        <v>74.06</v>
      </c>
      <c r="Z58" s="18">
        <v>59.07</v>
      </c>
      <c r="AA58" s="18">
        <v>46.44</v>
      </c>
    </row>
    <row r="59" spans="1:27" ht="14.25">
      <c r="A59" s="3" t="s">
        <v>1</v>
      </c>
      <c r="B59" s="3">
        <v>45397</v>
      </c>
      <c r="C59" s="8">
        <f>SUM(D59:AA59)</f>
        <v>30289.657999999996</v>
      </c>
      <c r="D59" s="19">
        <v>1289.3</v>
      </c>
      <c r="E59" s="19">
        <v>1280.7</v>
      </c>
      <c r="F59" s="19">
        <v>1222.719</v>
      </c>
      <c r="G59" s="19">
        <v>1247.959</v>
      </c>
      <c r="H59" s="19">
        <v>1249.1799999999998</v>
      </c>
      <c r="I59" s="19">
        <v>1349.3999999999999</v>
      </c>
      <c r="J59" s="19">
        <v>1246.7</v>
      </c>
      <c r="K59" s="19">
        <v>1248.2</v>
      </c>
      <c r="L59" s="19">
        <v>1239.8</v>
      </c>
      <c r="M59" s="19">
        <v>1246</v>
      </c>
      <c r="N59" s="19">
        <v>1161.7</v>
      </c>
      <c r="O59" s="19">
        <v>1098.7</v>
      </c>
      <c r="P59" s="19">
        <v>826.2</v>
      </c>
      <c r="Q59" s="19">
        <v>923.2</v>
      </c>
      <c r="R59" s="19">
        <v>1003.0999999999999</v>
      </c>
      <c r="S59" s="19">
        <v>1021.1</v>
      </c>
      <c r="T59" s="19">
        <v>1533.3</v>
      </c>
      <c r="U59" s="19">
        <v>1310.8</v>
      </c>
      <c r="V59" s="19">
        <v>1307.5</v>
      </c>
      <c r="W59" s="19">
        <v>1379.3999999999999</v>
      </c>
      <c r="X59" s="19">
        <v>1523.8</v>
      </c>
      <c r="Y59" s="19">
        <v>1397.8000000000002</v>
      </c>
      <c r="Z59" s="19">
        <v>1591.6000000000001</v>
      </c>
      <c r="AA59" s="19">
        <v>1591.5</v>
      </c>
    </row>
    <row r="60" spans="1:27" ht="14.25">
      <c r="A60" s="3" t="s">
        <v>2</v>
      </c>
      <c r="B60" s="3">
        <v>45397</v>
      </c>
      <c r="C60" s="1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1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9">
        <f>AVERAGE(D62:AA62)</f>
        <v>58.58708333333334</v>
      </c>
      <c r="D62" s="20">
        <v>28.64</v>
      </c>
      <c r="E62" s="20">
        <v>19.1</v>
      </c>
      <c r="F62" s="20">
        <v>8.03</v>
      </c>
      <c r="G62" s="20">
        <v>13.15</v>
      </c>
      <c r="H62" s="20">
        <v>26.38</v>
      </c>
      <c r="I62" s="20">
        <v>42.36</v>
      </c>
      <c r="J62" s="20">
        <v>62.63</v>
      </c>
      <c r="K62" s="20">
        <v>77.82</v>
      </c>
      <c r="L62" s="20">
        <v>73.85</v>
      </c>
      <c r="M62" s="20">
        <v>75.37</v>
      </c>
      <c r="N62" s="20">
        <v>52.55</v>
      </c>
      <c r="O62" s="20">
        <v>42.82</v>
      </c>
      <c r="P62" s="20">
        <v>40.14</v>
      </c>
      <c r="Q62" s="20">
        <v>40</v>
      </c>
      <c r="R62" s="20">
        <v>42.08</v>
      </c>
      <c r="S62" s="20">
        <v>50.72</v>
      </c>
      <c r="T62" s="20">
        <v>66.61</v>
      </c>
      <c r="U62" s="20">
        <v>80.24</v>
      </c>
      <c r="V62" s="20">
        <v>92.92</v>
      </c>
      <c r="W62" s="20">
        <v>108.44</v>
      </c>
      <c r="X62" s="20">
        <v>113.71</v>
      </c>
      <c r="Y62" s="20">
        <v>94.34</v>
      </c>
      <c r="Z62" s="20">
        <v>79.97</v>
      </c>
      <c r="AA62" s="20">
        <v>74.22</v>
      </c>
    </row>
    <row r="63" spans="1:27" ht="14.25">
      <c r="A63" s="4" t="s">
        <v>1</v>
      </c>
      <c r="B63" s="4">
        <v>45398</v>
      </c>
      <c r="C63" s="10">
        <f>SUM(D63:AA63)</f>
        <v>36021.41300000001</v>
      </c>
      <c r="D63" s="21">
        <v>1717.1</v>
      </c>
      <c r="E63" s="21">
        <v>1448.8</v>
      </c>
      <c r="F63" s="21">
        <v>1390.6</v>
      </c>
      <c r="G63" s="21">
        <v>1296.1000000000001</v>
      </c>
      <c r="H63" s="21">
        <v>1388</v>
      </c>
      <c r="I63" s="21">
        <v>1649.7</v>
      </c>
      <c r="J63" s="21">
        <v>1423.4</v>
      </c>
      <c r="K63" s="21">
        <v>1410.9</v>
      </c>
      <c r="L63" s="21">
        <v>1438</v>
      </c>
      <c r="M63" s="21">
        <v>1603.8000000000002</v>
      </c>
      <c r="N63" s="21">
        <v>1756.2</v>
      </c>
      <c r="O63" s="21">
        <v>1499.2</v>
      </c>
      <c r="P63" s="21">
        <v>1541.5</v>
      </c>
      <c r="Q63" s="21">
        <v>1526.557</v>
      </c>
      <c r="R63" s="21">
        <v>1460.8</v>
      </c>
      <c r="S63" s="21">
        <v>1583</v>
      </c>
      <c r="T63" s="21">
        <v>1781.072</v>
      </c>
      <c r="U63" s="21">
        <v>1492.2839999999999</v>
      </c>
      <c r="V63" s="21">
        <v>1477.9</v>
      </c>
      <c r="W63" s="21">
        <v>1505.9</v>
      </c>
      <c r="X63" s="21">
        <v>1508.9</v>
      </c>
      <c r="Y63" s="21">
        <v>1459.3</v>
      </c>
      <c r="Z63" s="21">
        <v>1416.4</v>
      </c>
      <c r="AA63" s="21">
        <v>1246</v>
      </c>
    </row>
    <row r="64" spans="1:27" ht="14.25">
      <c r="A64" s="4" t="s">
        <v>2</v>
      </c>
      <c r="B64" s="4">
        <v>45398</v>
      </c>
      <c r="C64" s="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4.25">
      <c r="A65" s="4" t="s">
        <v>3</v>
      </c>
      <c r="B65" s="4">
        <v>45398</v>
      </c>
      <c r="C65" s="1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7">
        <f>AVERAGE(D66:AA66)</f>
        <v>83.78666666666665</v>
      </c>
      <c r="D66" s="18">
        <v>71.83</v>
      </c>
      <c r="E66" s="18">
        <v>64.42</v>
      </c>
      <c r="F66" s="18">
        <v>56.24</v>
      </c>
      <c r="G66" s="18">
        <v>49.08</v>
      </c>
      <c r="H66" s="18">
        <v>60.01</v>
      </c>
      <c r="I66" s="18">
        <v>72.83</v>
      </c>
      <c r="J66" s="18">
        <v>91.47</v>
      </c>
      <c r="K66" s="18">
        <v>111.95</v>
      </c>
      <c r="L66" s="18">
        <v>98.36</v>
      </c>
      <c r="M66" s="18">
        <v>73.98</v>
      </c>
      <c r="N66" s="18">
        <v>68.31</v>
      </c>
      <c r="O66" s="18">
        <v>66.28</v>
      </c>
      <c r="P66" s="18">
        <v>67.33</v>
      </c>
      <c r="Q66" s="18">
        <v>70.03</v>
      </c>
      <c r="R66" s="18">
        <v>68.67</v>
      </c>
      <c r="S66" s="18">
        <v>70.26</v>
      </c>
      <c r="T66" s="18">
        <v>70.86</v>
      </c>
      <c r="U66" s="18">
        <v>80.3</v>
      </c>
      <c r="V66" s="18">
        <v>105.26</v>
      </c>
      <c r="W66" s="18">
        <v>146.1</v>
      </c>
      <c r="X66" s="18">
        <v>151.62</v>
      </c>
      <c r="Y66" s="18">
        <v>124.98</v>
      </c>
      <c r="Z66" s="18">
        <v>89.43</v>
      </c>
      <c r="AA66" s="18">
        <v>81.28</v>
      </c>
    </row>
    <row r="67" spans="1:27" ht="14.25">
      <c r="A67" s="3" t="s">
        <v>1</v>
      </c>
      <c r="B67" s="3">
        <v>45399</v>
      </c>
      <c r="C67" s="8">
        <f>SUM(D67:AA67)</f>
        <v>24929.667</v>
      </c>
      <c r="D67" s="19">
        <v>1178.8999999999999</v>
      </c>
      <c r="E67" s="19">
        <v>676.8</v>
      </c>
      <c r="F67" s="19">
        <v>545.1</v>
      </c>
      <c r="G67" s="19">
        <v>650.6</v>
      </c>
      <c r="H67" s="19">
        <v>775.2</v>
      </c>
      <c r="I67" s="19">
        <v>1212.2</v>
      </c>
      <c r="J67" s="19">
        <v>1296.8</v>
      </c>
      <c r="K67" s="19">
        <v>1353.4</v>
      </c>
      <c r="L67" s="19">
        <v>1240.6</v>
      </c>
      <c r="M67" s="19">
        <v>1076.2</v>
      </c>
      <c r="N67" s="19">
        <v>1066.5</v>
      </c>
      <c r="O67" s="19">
        <v>987</v>
      </c>
      <c r="P67" s="19">
        <v>745.343</v>
      </c>
      <c r="Q67" s="19">
        <v>1007.624</v>
      </c>
      <c r="R67" s="19">
        <v>884.1</v>
      </c>
      <c r="S67" s="19">
        <v>1067.2</v>
      </c>
      <c r="T67" s="19">
        <v>1122.9</v>
      </c>
      <c r="U67" s="19">
        <v>1182.1</v>
      </c>
      <c r="V67" s="19">
        <v>1231.6</v>
      </c>
      <c r="W67" s="19">
        <v>917</v>
      </c>
      <c r="X67" s="19">
        <v>1091.3</v>
      </c>
      <c r="Y67" s="19">
        <v>1274.4</v>
      </c>
      <c r="Z67" s="19">
        <v>1239</v>
      </c>
      <c r="AA67" s="19">
        <v>1107.8</v>
      </c>
    </row>
    <row r="68" spans="1:27" ht="14.25">
      <c r="A68" s="3" t="s">
        <v>2</v>
      </c>
      <c r="B68" s="3">
        <v>45399</v>
      </c>
      <c r="C68" s="1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3" t="s">
        <v>3</v>
      </c>
      <c r="B69" s="3">
        <v>45399</v>
      </c>
      <c r="C69" s="1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4" t="s">
        <v>0</v>
      </c>
      <c r="B70" s="4">
        <v>45400</v>
      </c>
      <c r="C70" s="9">
        <f>AVERAGE(D70:AA70)</f>
        <v>92.84041666666666</v>
      </c>
      <c r="D70" s="20">
        <v>91.45</v>
      </c>
      <c r="E70" s="20">
        <v>83.22</v>
      </c>
      <c r="F70" s="20">
        <v>79.91</v>
      </c>
      <c r="G70" s="20">
        <v>76.64</v>
      </c>
      <c r="H70" s="20">
        <v>82.37</v>
      </c>
      <c r="I70" s="20">
        <v>83.51</v>
      </c>
      <c r="J70" s="20">
        <v>118.41</v>
      </c>
      <c r="K70" s="20">
        <v>154.04</v>
      </c>
      <c r="L70" s="20">
        <v>131.19</v>
      </c>
      <c r="M70" s="20">
        <v>101.12</v>
      </c>
      <c r="N70" s="20">
        <v>85.76</v>
      </c>
      <c r="O70" s="20">
        <v>78.2</v>
      </c>
      <c r="P70" s="20">
        <v>74.81</v>
      </c>
      <c r="Q70" s="20">
        <v>72.66</v>
      </c>
      <c r="R70" s="20">
        <v>68.82</v>
      </c>
      <c r="S70" s="20">
        <v>67.62</v>
      </c>
      <c r="T70" s="20">
        <v>70.52</v>
      </c>
      <c r="U70" s="20">
        <v>81.33</v>
      </c>
      <c r="V70" s="20">
        <v>93.81</v>
      </c>
      <c r="W70" s="20">
        <v>125.74</v>
      </c>
      <c r="X70" s="20">
        <v>130.16</v>
      </c>
      <c r="Y70" s="20">
        <v>107.29</v>
      </c>
      <c r="Z70" s="20">
        <v>89.91</v>
      </c>
      <c r="AA70" s="20">
        <v>79.68</v>
      </c>
    </row>
    <row r="71" spans="1:27" ht="14.25">
      <c r="A71" s="4" t="s">
        <v>1</v>
      </c>
      <c r="B71" s="4">
        <v>45400</v>
      </c>
      <c r="C71" s="10">
        <f>SUM(D71:AA71)</f>
        <v>30768.1</v>
      </c>
      <c r="D71" s="21">
        <v>1125.9</v>
      </c>
      <c r="E71" s="21">
        <v>1034.3</v>
      </c>
      <c r="F71" s="21">
        <v>1020.1</v>
      </c>
      <c r="G71" s="21">
        <v>957.6</v>
      </c>
      <c r="H71" s="21">
        <v>979.4</v>
      </c>
      <c r="I71" s="21">
        <v>1056.4</v>
      </c>
      <c r="J71" s="21">
        <v>1139.5</v>
      </c>
      <c r="K71" s="21">
        <v>1164.4</v>
      </c>
      <c r="L71" s="21">
        <v>1098.8</v>
      </c>
      <c r="M71" s="21">
        <v>1279.5</v>
      </c>
      <c r="N71" s="21">
        <v>1417.9</v>
      </c>
      <c r="O71" s="21">
        <v>1519.3</v>
      </c>
      <c r="P71" s="21">
        <v>1322.5</v>
      </c>
      <c r="Q71" s="21">
        <v>1202</v>
      </c>
      <c r="R71" s="21">
        <v>1485</v>
      </c>
      <c r="S71" s="21">
        <v>1393.4</v>
      </c>
      <c r="T71" s="21">
        <v>1452.5</v>
      </c>
      <c r="U71" s="21">
        <v>1451.7</v>
      </c>
      <c r="V71" s="21">
        <v>1362.5</v>
      </c>
      <c r="W71" s="21">
        <v>1650.1999999999998</v>
      </c>
      <c r="X71" s="21">
        <v>1766.8000000000002</v>
      </c>
      <c r="Y71" s="21">
        <v>1450.7</v>
      </c>
      <c r="Z71" s="21">
        <v>1228.6</v>
      </c>
      <c r="AA71" s="21">
        <v>1209.1</v>
      </c>
    </row>
    <row r="72" spans="1:27" ht="14.25">
      <c r="A72" s="4" t="s">
        <v>2</v>
      </c>
      <c r="B72" s="4">
        <v>45400</v>
      </c>
      <c r="C72" s="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4.25">
      <c r="A73" s="4" t="s">
        <v>3</v>
      </c>
      <c r="B73" s="4">
        <v>45400</v>
      </c>
      <c r="C73" s="1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4.25">
      <c r="A74" s="3" t="s">
        <v>0</v>
      </c>
      <c r="B74" s="3">
        <v>45401</v>
      </c>
      <c r="C74" s="7">
        <f>AVERAGE(D74:AA74)</f>
        <v>67.89541666666669</v>
      </c>
      <c r="D74" s="18">
        <v>75.6</v>
      </c>
      <c r="E74" s="18">
        <v>59.16</v>
      </c>
      <c r="F74" s="18">
        <v>48.67</v>
      </c>
      <c r="G74" s="18">
        <v>48.27</v>
      </c>
      <c r="H74" s="18">
        <v>47.51</v>
      </c>
      <c r="I74" s="18">
        <v>58.31</v>
      </c>
      <c r="J74" s="18">
        <v>106.11</v>
      </c>
      <c r="K74" s="18">
        <v>85.13</v>
      </c>
      <c r="L74" s="18">
        <v>76.94</v>
      </c>
      <c r="M74" s="18">
        <v>66.44</v>
      </c>
      <c r="N74" s="18">
        <v>58.33</v>
      </c>
      <c r="O74" s="18">
        <v>50.58</v>
      </c>
      <c r="P74" s="18">
        <v>43.22</v>
      </c>
      <c r="Q74" s="18">
        <v>41.24</v>
      </c>
      <c r="R74" s="18">
        <v>40.98</v>
      </c>
      <c r="S74" s="18">
        <v>49.99</v>
      </c>
      <c r="T74" s="18">
        <v>59.58</v>
      </c>
      <c r="U74" s="18">
        <v>71.31</v>
      </c>
      <c r="V74" s="18">
        <v>96.09</v>
      </c>
      <c r="W74" s="18">
        <v>119.4</v>
      </c>
      <c r="X74" s="18">
        <v>98.45</v>
      </c>
      <c r="Y74" s="18">
        <v>83.64</v>
      </c>
      <c r="Z74" s="18">
        <v>75.68</v>
      </c>
      <c r="AA74" s="18">
        <v>68.86</v>
      </c>
    </row>
    <row r="75" spans="1:27" ht="14.25">
      <c r="A75" s="3" t="s">
        <v>1</v>
      </c>
      <c r="B75" s="3">
        <v>45401</v>
      </c>
      <c r="C75" s="8">
        <f>SUM(D75:AA75)</f>
        <v>39757.987</v>
      </c>
      <c r="D75" s="19">
        <v>1649.1</v>
      </c>
      <c r="E75" s="19">
        <v>1585.5</v>
      </c>
      <c r="F75" s="19">
        <v>1627.3</v>
      </c>
      <c r="G75" s="19">
        <v>1627.1</v>
      </c>
      <c r="H75" s="19">
        <v>1664.1</v>
      </c>
      <c r="I75" s="19">
        <v>1795.1</v>
      </c>
      <c r="J75" s="19">
        <v>1490.327</v>
      </c>
      <c r="K75" s="19">
        <v>1785</v>
      </c>
      <c r="L75" s="19">
        <v>1590.6</v>
      </c>
      <c r="M75" s="19">
        <v>1293.8999999999999</v>
      </c>
      <c r="N75" s="19">
        <v>1338.3</v>
      </c>
      <c r="O75" s="19">
        <v>1484.4</v>
      </c>
      <c r="P75" s="19">
        <v>1227.5</v>
      </c>
      <c r="Q75" s="19">
        <v>1352.8</v>
      </c>
      <c r="R75" s="19">
        <v>1381.6</v>
      </c>
      <c r="S75" s="19">
        <v>1512.1</v>
      </c>
      <c r="T75" s="19">
        <v>1686.5</v>
      </c>
      <c r="U75" s="19">
        <v>1900.3000000000002</v>
      </c>
      <c r="V75" s="19">
        <v>1676.1100000000001</v>
      </c>
      <c r="W75" s="19">
        <v>1894.0500000000002</v>
      </c>
      <c r="X75" s="19">
        <v>2225.4</v>
      </c>
      <c r="Y75" s="19">
        <v>2095.9</v>
      </c>
      <c r="Z75" s="19">
        <v>1992.6</v>
      </c>
      <c r="AA75" s="19">
        <v>1882.4</v>
      </c>
    </row>
    <row r="76" spans="1:27" ht="14.25">
      <c r="A76" s="3" t="s">
        <v>2</v>
      </c>
      <c r="B76" s="3">
        <v>45401</v>
      </c>
      <c r="C76" s="1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>
      <c r="A77" s="3" t="s">
        <v>3</v>
      </c>
      <c r="B77" s="3">
        <v>45401</v>
      </c>
      <c r="C77" s="1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>
      <c r="A78" s="4" t="s">
        <v>0</v>
      </c>
      <c r="B78" s="4">
        <v>45402</v>
      </c>
      <c r="C78" s="9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10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1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7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8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1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1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9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10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1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7" t="e">
        <f>AVERAGE(D90:AA90)</f>
        <v>#DIV/0!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ht="14.25">
      <c r="A91" s="3" t="s">
        <v>1</v>
      </c>
      <c r="B91" s="3">
        <v>45405</v>
      </c>
      <c r="C91" s="8">
        <f>SUM(D91:AA91)</f>
        <v>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4.25">
      <c r="A92" s="3" t="s">
        <v>2</v>
      </c>
      <c r="B92" s="3">
        <v>45405</v>
      </c>
      <c r="C92" s="1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1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9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10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1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7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8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1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1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9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10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1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7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8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1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1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9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10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10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1"/>
  <sheetViews>
    <sheetView zoomScale="55" zoomScaleNormal="55" zoomScalePageLayoutView="0" workbookViewId="0" topLeftCell="A16">
      <selection activeCell="C74" sqref="C74:C75"/>
    </sheetView>
  </sheetViews>
  <sheetFormatPr defaultColWidth="9.140625" defaultRowHeight="15"/>
  <cols>
    <col min="1" max="1" width="31.140625" style="1" customWidth="1"/>
    <col min="2" max="3" width="13.140625" style="1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7">
        <f>AVERAGE(D2:AA2)</f>
        <v>28.80083333333333</v>
      </c>
      <c r="D2" s="18">
        <v>43.49</v>
      </c>
      <c r="E2" s="18">
        <v>37.24</v>
      </c>
      <c r="F2" s="18">
        <v>37.29</v>
      </c>
      <c r="G2" s="18">
        <v>41.91</v>
      </c>
      <c r="H2" s="18">
        <v>46.6</v>
      </c>
      <c r="I2" s="18">
        <v>49.42</v>
      </c>
      <c r="J2" s="18">
        <v>55.2</v>
      </c>
      <c r="K2" s="18">
        <v>60.43</v>
      </c>
      <c r="L2" s="18">
        <v>39.84</v>
      </c>
      <c r="M2" s="18">
        <v>21.46</v>
      </c>
      <c r="N2" s="18">
        <v>17.31</v>
      </c>
      <c r="O2" s="18">
        <v>11.45</v>
      </c>
      <c r="P2" s="18">
        <v>4.74</v>
      </c>
      <c r="Q2" s="18">
        <v>0.03</v>
      </c>
      <c r="R2" s="18">
        <v>-0.01</v>
      </c>
      <c r="S2" s="18">
        <v>-0.01</v>
      </c>
      <c r="T2" s="18">
        <v>-0.01</v>
      </c>
      <c r="U2" s="18">
        <v>5.74</v>
      </c>
      <c r="V2" s="18">
        <v>40.02</v>
      </c>
      <c r="W2" s="18">
        <v>48.9</v>
      </c>
      <c r="X2" s="18">
        <v>49.88</v>
      </c>
      <c r="Y2" s="18">
        <v>44.44</v>
      </c>
      <c r="Z2" s="18">
        <v>26.57</v>
      </c>
      <c r="AA2" s="18">
        <v>9.29</v>
      </c>
    </row>
    <row r="3" spans="1:27" ht="14.25">
      <c r="A3" s="3" t="s">
        <v>1</v>
      </c>
      <c r="B3" s="3">
        <v>45383</v>
      </c>
      <c r="C3" s="8">
        <f>SUM(D3:AA3)</f>
        <v>77823.2</v>
      </c>
      <c r="D3" s="19">
        <v>2742.1</v>
      </c>
      <c r="E3" s="19">
        <v>2656.2</v>
      </c>
      <c r="F3" s="19">
        <v>2476.1</v>
      </c>
      <c r="G3" s="19">
        <v>2369.1</v>
      </c>
      <c r="H3" s="19">
        <v>2254.9</v>
      </c>
      <c r="I3" s="19">
        <v>2318.1</v>
      </c>
      <c r="J3" s="19">
        <v>2778.5</v>
      </c>
      <c r="K3" s="19">
        <v>2780</v>
      </c>
      <c r="L3" s="19">
        <v>2762.9</v>
      </c>
      <c r="M3" s="19">
        <v>3189.7</v>
      </c>
      <c r="N3" s="19">
        <v>3702.7</v>
      </c>
      <c r="O3" s="19">
        <v>4042.5</v>
      </c>
      <c r="P3" s="19">
        <v>4033.8</v>
      </c>
      <c r="Q3" s="19">
        <v>3945.7</v>
      </c>
      <c r="R3" s="19">
        <v>3672.1</v>
      </c>
      <c r="S3" s="19">
        <v>3272</v>
      </c>
      <c r="T3" s="19">
        <v>3326.7</v>
      </c>
      <c r="U3" s="19">
        <v>3543.4</v>
      </c>
      <c r="V3" s="19">
        <v>3796.6</v>
      </c>
      <c r="W3" s="19">
        <v>4035.3</v>
      </c>
      <c r="X3" s="19">
        <v>4139.9</v>
      </c>
      <c r="Y3" s="19">
        <v>3752.4</v>
      </c>
      <c r="Z3" s="19">
        <v>3178.8</v>
      </c>
      <c r="AA3" s="19">
        <v>3053.7</v>
      </c>
    </row>
    <row r="4" spans="1:27" ht="14.25">
      <c r="A4" s="3" t="s">
        <v>2</v>
      </c>
      <c r="B4" s="3">
        <v>45383</v>
      </c>
      <c r="C4" s="1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3" t="s">
        <v>3</v>
      </c>
      <c r="B5" s="3">
        <v>45383</v>
      </c>
      <c r="C5" s="1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4" t="s">
        <v>0</v>
      </c>
      <c r="B6" s="4">
        <v>45384</v>
      </c>
      <c r="C6" s="9">
        <f>AVERAGE(D6:AA6)</f>
        <v>33.05041666666667</v>
      </c>
      <c r="D6" s="20">
        <v>9.44</v>
      </c>
      <c r="E6" s="20">
        <v>2.71</v>
      </c>
      <c r="F6" s="20">
        <v>1.27</v>
      </c>
      <c r="G6" s="20">
        <v>1.13</v>
      </c>
      <c r="H6" s="20">
        <v>1.87</v>
      </c>
      <c r="I6" s="20">
        <v>7.21</v>
      </c>
      <c r="J6" s="20">
        <v>55.31</v>
      </c>
      <c r="K6" s="20">
        <v>73.09</v>
      </c>
      <c r="L6" s="20">
        <v>67.46</v>
      </c>
      <c r="M6" s="20">
        <v>45.76</v>
      </c>
      <c r="N6" s="20">
        <v>4.05</v>
      </c>
      <c r="O6" s="20">
        <v>0.64</v>
      </c>
      <c r="P6" s="20">
        <v>0.84</v>
      </c>
      <c r="Q6" s="20">
        <v>-0.01</v>
      </c>
      <c r="R6" s="20">
        <v>-0.02</v>
      </c>
      <c r="S6" s="20">
        <v>0</v>
      </c>
      <c r="T6" s="20">
        <v>4.31</v>
      </c>
      <c r="U6" s="20">
        <v>40.12</v>
      </c>
      <c r="V6" s="20">
        <v>71.53</v>
      </c>
      <c r="W6" s="20">
        <v>94.62</v>
      </c>
      <c r="X6" s="20">
        <v>95.02</v>
      </c>
      <c r="Y6" s="20">
        <v>76.25</v>
      </c>
      <c r="Z6" s="20">
        <v>72.28</v>
      </c>
      <c r="AA6" s="20">
        <v>68.33</v>
      </c>
    </row>
    <row r="7" spans="1:27" ht="14.25">
      <c r="A7" s="4" t="s">
        <v>1</v>
      </c>
      <c r="B7" s="4">
        <v>45384</v>
      </c>
      <c r="C7" s="10">
        <f>SUM(D7:AA7)</f>
        <v>89151.3</v>
      </c>
      <c r="D7" s="21">
        <v>3008.5</v>
      </c>
      <c r="E7" s="21">
        <v>2963.6</v>
      </c>
      <c r="F7" s="21">
        <v>2784.2</v>
      </c>
      <c r="G7" s="21">
        <v>2831.5</v>
      </c>
      <c r="H7" s="21">
        <v>2928.8</v>
      </c>
      <c r="I7" s="21">
        <v>3281.1</v>
      </c>
      <c r="J7" s="21">
        <v>4078.4</v>
      </c>
      <c r="K7" s="21">
        <v>4193.2</v>
      </c>
      <c r="L7" s="21">
        <v>3828.5</v>
      </c>
      <c r="M7" s="21">
        <v>3721.4</v>
      </c>
      <c r="N7" s="21">
        <v>3700</v>
      </c>
      <c r="O7" s="21">
        <v>3581.6</v>
      </c>
      <c r="P7" s="21">
        <v>3431</v>
      </c>
      <c r="Q7" s="21">
        <v>3405.9</v>
      </c>
      <c r="R7" s="21">
        <v>3455.9</v>
      </c>
      <c r="S7" s="21">
        <v>3914.2</v>
      </c>
      <c r="T7" s="21">
        <v>4296.9</v>
      </c>
      <c r="U7" s="21">
        <v>4248.5</v>
      </c>
      <c r="V7" s="21">
        <v>4601.5</v>
      </c>
      <c r="W7" s="21">
        <v>4619.8</v>
      </c>
      <c r="X7" s="21">
        <v>4759</v>
      </c>
      <c r="Y7" s="21">
        <v>4168.6</v>
      </c>
      <c r="Z7" s="21">
        <v>3786.5</v>
      </c>
      <c r="AA7" s="21">
        <v>3562.7</v>
      </c>
    </row>
    <row r="8" spans="1:27" ht="14.25">
      <c r="A8" s="4" t="s">
        <v>2</v>
      </c>
      <c r="B8" s="4">
        <v>45384</v>
      </c>
      <c r="C8" s="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4" t="s">
        <v>3</v>
      </c>
      <c r="B9" s="4">
        <v>45384</v>
      </c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3" t="s">
        <v>0</v>
      </c>
      <c r="B10" s="3">
        <v>45385</v>
      </c>
      <c r="C10" s="7">
        <f>AVERAGE(D10:AA10)</f>
        <v>79.83999999999999</v>
      </c>
      <c r="D10" s="18">
        <v>69.79</v>
      </c>
      <c r="E10" s="18">
        <v>67.27</v>
      </c>
      <c r="F10" s="18">
        <v>66.15</v>
      </c>
      <c r="G10" s="18">
        <v>67.56</v>
      </c>
      <c r="H10" s="18">
        <v>67.65</v>
      </c>
      <c r="I10" s="18">
        <v>74.66</v>
      </c>
      <c r="J10" s="18">
        <v>92.26</v>
      </c>
      <c r="K10" s="18">
        <v>109.34</v>
      </c>
      <c r="L10" s="18">
        <v>107.54</v>
      </c>
      <c r="M10" s="18">
        <v>75</v>
      </c>
      <c r="N10" s="18">
        <v>51.43</v>
      </c>
      <c r="O10" s="18">
        <v>61.85</v>
      </c>
      <c r="P10" s="18">
        <v>65.29</v>
      </c>
      <c r="Q10" s="18">
        <v>63.16</v>
      </c>
      <c r="R10" s="18">
        <v>61.82</v>
      </c>
      <c r="S10" s="18">
        <v>68.94</v>
      </c>
      <c r="T10" s="18">
        <v>72.37</v>
      </c>
      <c r="U10" s="18">
        <v>93.13</v>
      </c>
      <c r="V10" s="18">
        <v>109.31</v>
      </c>
      <c r="W10" s="18">
        <v>127.94</v>
      </c>
      <c r="X10" s="18">
        <v>107.87</v>
      </c>
      <c r="Y10" s="18">
        <v>86.35</v>
      </c>
      <c r="Z10" s="18">
        <v>80.11</v>
      </c>
      <c r="AA10" s="18">
        <v>69.37</v>
      </c>
    </row>
    <row r="11" spans="1:27" ht="14.25">
      <c r="A11" s="3" t="s">
        <v>1</v>
      </c>
      <c r="B11" s="3">
        <v>45385</v>
      </c>
      <c r="C11" s="8">
        <f>SUM(D11:AA11)</f>
        <v>87318.79999999997</v>
      </c>
      <c r="D11" s="19">
        <v>3198.6</v>
      </c>
      <c r="E11" s="19">
        <v>2990.7</v>
      </c>
      <c r="F11" s="19">
        <v>2864.4</v>
      </c>
      <c r="G11" s="19">
        <v>2821.5</v>
      </c>
      <c r="H11" s="19">
        <v>2885</v>
      </c>
      <c r="I11" s="19">
        <v>3132.9</v>
      </c>
      <c r="J11" s="19">
        <v>3796.4</v>
      </c>
      <c r="K11" s="19">
        <v>3515.1</v>
      </c>
      <c r="L11" s="19">
        <v>3075.6</v>
      </c>
      <c r="M11" s="19">
        <v>3890.6</v>
      </c>
      <c r="N11" s="19">
        <v>4317.2</v>
      </c>
      <c r="O11" s="19">
        <v>4538.5</v>
      </c>
      <c r="P11" s="19">
        <v>4441.8</v>
      </c>
      <c r="Q11" s="19">
        <v>4140.3</v>
      </c>
      <c r="R11" s="19">
        <v>3692.8</v>
      </c>
      <c r="S11" s="19">
        <v>3054.1</v>
      </c>
      <c r="T11" s="19">
        <v>3230.4</v>
      </c>
      <c r="U11" s="19">
        <v>3765.9</v>
      </c>
      <c r="V11" s="19">
        <v>4107.9</v>
      </c>
      <c r="W11" s="19">
        <v>4226.9</v>
      </c>
      <c r="X11" s="19">
        <v>4461</v>
      </c>
      <c r="Y11" s="19">
        <v>4024.4</v>
      </c>
      <c r="Z11" s="19">
        <v>3636.9</v>
      </c>
      <c r="AA11" s="19">
        <v>3509.9</v>
      </c>
    </row>
    <row r="12" spans="1:27" ht="14.25">
      <c r="A12" s="3" t="s">
        <v>2</v>
      </c>
      <c r="B12" s="3">
        <v>45385</v>
      </c>
      <c r="C12" s="1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3" t="s">
        <v>3</v>
      </c>
      <c r="B13" s="3">
        <v>45385</v>
      </c>
      <c r="C13" s="1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4" t="s">
        <v>0</v>
      </c>
      <c r="B14" s="4">
        <v>45386</v>
      </c>
      <c r="C14" s="9">
        <f>AVERAGE(D14:AA14)</f>
        <v>64.37333333333333</v>
      </c>
      <c r="D14" s="20">
        <v>54.4</v>
      </c>
      <c r="E14" s="20">
        <v>52.62</v>
      </c>
      <c r="F14" s="20">
        <v>47.65</v>
      </c>
      <c r="G14" s="20">
        <v>49.01</v>
      </c>
      <c r="H14" s="20">
        <v>57.73</v>
      </c>
      <c r="I14" s="20">
        <v>62.04</v>
      </c>
      <c r="J14" s="20">
        <v>82.15</v>
      </c>
      <c r="K14" s="20">
        <v>93.53</v>
      </c>
      <c r="L14" s="20">
        <v>73.22</v>
      </c>
      <c r="M14" s="20">
        <v>67.73</v>
      </c>
      <c r="N14" s="20">
        <v>63.09</v>
      </c>
      <c r="O14" s="20">
        <v>59.07</v>
      </c>
      <c r="P14" s="20">
        <v>53.2</v>
      </c>
      <c r="Q14" s="20">
        <v>51.6</v>
      </c>
      <c r="R14" s="20">
        <v>51.56</v>
      </c>
      <c r="S14" s="20">
        <v>52.17</v>
      </c>
      <c r="T14" s="20">
        <v>53.04</v>
      </c>
      <c r="U14" s="20">
        <v>63.87</v>
      </c>
      <c r="V14" s="20">
        <v>77.44</v>
      </c>
      <c r="W14" s="20">
        <v>103.3</v>
      </c>
      <c r="X14" s="20">
        <v>78.79</v>
      </c>
      <c r="Y14" s="20">
        <v>70.59</v>
      </c>
      <c r="Z14" s="20">
        <v>68.51</v>
      </c>
      <c r="AA14" s="20">
        <v>58.65</v>
      </c>
    </row>
    <row r="15" spans="1:27" ht="14.25">
      <c r="A15" s="4" t="s">
        <v>1</v>
      </c>
      <c r="B15" s="4">
        <v>45386</v>
      </c>
      <c r="C15" s="10">
        <f>SUM(D15:AA15)</f>
        <v>84680</v>
      </c>
      <c r="D15" s="21">
        <v>3279</v>
      </c>
      <c r="E15" s="21">
        <v>3137.8</v>
      </c>
      <c r="F15" s="21">
        <v>2995.7</v>
      </c>
      <c r="G15" s="21">
        <v>2928.5</v>
      </c>
      <c r="H15" s="21">
        <v>3023.9</v>
      </c>
      <c r="I15" s="21">
        <v>3296.9</v>
      </c>
      <c r="J15" s="21">
        <v>3690.9</v>
      </c>
      <c r="K15" s="21">
        <v>3801.2</v>
      </c>
      <c r="L15" s="21">
        <v>3149</v>
      </c>
      <c r="M15" s="21">
        <v>2883.3</v>
      </c>
      <c r="N15" s="21">
        <v>3535.2</v>
      </c>
      <c r="O15" s="21">
        <v>3849.3</v>
      </c>
      <c r="P15" s="21">
        <v>3956.7</v>
      </c>
      <c r="Q15" s="21">
        <v>3943.5</v>
      </c>
      <c r="R15" s="21">
        <v>3792.8</v>
      </c>
      <c r="S15" s="21">
        <v>3595.6</v>
      </c>
      <c r="T15" s="21">
        <v>3013.9</v>
      </c>
      <c r="U15" s="21">
        <v>3354.3</v>
      </c>
      <c r="V15" s="21">
        <v>3980.5</v>
      </c>
      <c r="W15" s="21">
        <v>4316</v>
      </c>
      <c r="X15" s="21">
        <v>4286.5</v>
      </c>
      <c r="Y15" s="21">
        <v>3949.2</v>
      </c>
      <c r="Z15" s="21">
        <v>3546.1</v>
      </c>
      <c r="AA15" s="21">
        <v>3374.2</v>
      </c>
    </row>
    <row r="16" spans="1:27" ht="14.25">
      <c r="A16" s="4" t="s">
        <v>2</v>
      </c>
      <c r="B16" s="4">
        <v>45386</v>
      </c>
      <c r="C16" s="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>
      <c r="A17" s="4" t="s">
        <v>3</v>
      </c>
      <c r="B17" s="4">
        <v>45386</v>
      </c>
      <c r="C17" s="1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>
      <c r="A18" s="3" t="s">
        <v>0</v>
      </c>
      <c r="B18" s="3">
        <v>45387</v>
      </c>
      <c r="C18" s="7">
        <f>AVERAGE(D18:AA18)</f>
        <v>53.24625000000001</v>
      </c>
      <c r="D18" s="18">
        <v>63.92</v>
      </c>
      <c r="E18" s="18">
        <v>61.11</v>
      </c>
      <c r="F18" s="18">
        <v>55.02</v>
      </c>
      <c r="G18" s="18">
        <v>53.8</v>
      </c>
      <c r="H18" s="18">
        <v>52.71</v>
      </c>
      <c r="I18" s="18">
        <v>67.16</v>
      </c>
      <c r="J18" s="18">
        <v>72.5</v>
      </c>
      <c r="K18" s="18">
        <v>80.23</v>
      </c>
      <c r="L18" s="18">
        <v>76.23</v>
      </c>
      <c r="M18" s="18">
        <v>63.28</v>
      </c>
      <c r="N18" s="18">
        <v>46.48</v>
      </c>
      <c r="O18" s="18">
        <v>23.37</v>
      </c>
      <c r="P18" s="18">
        <v>8.35</v>
      </c>
      <c r="Q18" s="18">
        <v>0.01</v>
      </c>
      <c r="R18" s="18">
        <v>0.98</v>
      </c>
      <c r="S18" s="18">
        <v>13.58</v>
      </c>
      <c r="T18" s="18">
        <v>26.98</v>
      </c>
      <c r="U18" s="18">
        <v>55.48</v>
      </c>
      <c r="V18" s="18">
        <v>73.47</v>
      </c>
      <c r="W18" s="18">
        <v>88.99</v>
      </c>
      <c r="X18" s="18">
        <v>88.02</v>
      </c>
      <c r="Y18" s="18">
        <v>72.46</v>
      </c>
      <c r="Z18" s="18">
        <v>70.02</v>
      </c>
      <c r="AA18" s="18">
        <v>63.76</v>
      </c>
    </row>
    <row r="19" spans="1:27" ht="14.25">
      <c r="A19" s="3" t="s">
        <v>1</v>
      </c>
      <c r="B19" s="3">
        <v>45387</v>
      </c>
      <c r="C19" s="8">
        <f>SUM(D19:AA19)</f>
        <v>83870.40000000001</v>
      </c>
      <c r="D19" s="19">
        <v>3278.8</v>
      </c>
      <c r="E19" s="19">
        <v>3065.2</v>
      </c>
      <c r="F19" s="19">
        <v>2878.3</v>
      </c>
      <c r="G19" s="19">
        <v>2893.4</v>
      </c>
      <c r="H19" s="19">
        <v>3029.8</v>
      </c>
      <c r="I19" s="19">
        <v>3193.9</v>
      </c>
      <c r="J19" s="19">
        <v>3544</v>
      </c>
      <c r="K19" s="19">
        <v>3734.1</v>
      </c>
      <c r="L19" s="19">
        <v>2949.9</v>
      </c>
      <c r="M19" s="19">
        <v>3206.8</v>
      </c>
      <c r="N19" s="19">
        <v>3798.5</v>
      </c>
      <c r="O19" s="19">
        <v>3936.8</v>
      </c>
      <c r="P19" s="19">
        <v>3704.5</v>
      </c>
      <c r="Q19" s="19">
        <v>3431.5</v>
      </c>
      <c r="R19" s="19">
        <v>3066.4</v>
      </c>
      <c r="S19" s="19">
        <v>2889.1</v>
      </c>
      <c r="T19" s="19">
        <v>3374</v>
      </c>
      <c r="U19" s="19">
        <v>3714.8</v>
      </c>
      <c r="V19" s="19">
        <v>4266.6</v>
      </c>
      <c r="W19" s="19">
        <v>4528.8</v>
      </c>
      <c r="X19" s="19">
        <v>4579.8</v>
      </c>
      <c r="Y19" s="19">
        <v>3939.6</v>
      </c>
      <c r="Z19" s="19">
        <v>3522</v>
      </c>
      <c r="AA19" s="19">
        <v>3343.8</v>
      </c>
    </row>
    <row r="20" spans="1:27" ht="14.25">
      <c r="A20" s="3" t="s">
        <v>2</v>
      </c>
      <c r="B20" s="3">
        <v>45387</v>
      </c>
      <c r="C20" s="1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3" t="s">
        <v>3</v>
      </c>
      <c r="B21" s="3">
        <v>45387</v>
      </c>
      <c r="C21" s="1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4" t="s">
        <v>0</v>
      </c>
      <c r="B22" s="4">
        <v>45388</v>
      </c>
      <c r="C22" s="9">
        <f>AVERAGE(D22:AA22)</f>
        <v>40.525000000000006</v>
      </c>
      <c r="D22" s="20">
        <v>62.3</v>
      </c>
      <c r="E22" s="20">
        <v>45.47</v>
      </c>
      <c r="F22" s="20">
        <v>48.57</v>
      </c>
      <c r="G22" s="20">
        <v>48.93</v>
      </c>
      <c r="H22" s="20">
        <v>51.43</v>
      </c>
      <c r="I22" s="20">
        <v>53.04</v>
      </c>
      <c r="J22" s="20">
        <v>56</v>
      </c>
      <c r="K22" s="20">
        <v>56.51</v>
      </c>
      <c r="L22" s="20">
        <v>55.12</v>
      </c>
      <c r="M22" s="20">
        <v>44.81</v>
      </c>
      <c r="N22" s="20">
        <v>24.87</v>
      </c>
      <c r="O22" s="20">
        <v>8.25</v>
      </c>
      <c r="P22" s="20">
        <v>-3.53</v>
      </c>
      <c r="Q22" s="20">
        <v>0.27</v>
      </c>
      <c r="R22" s="20">
        <v>-31.59</v>
      </c>
      <c r="S22" s="20">
        <v>-18.9</v>
      </c>
      <c r="T22" s="20">
        <v>-2.56</v>
      </c>
      <c r="U22" s="20">
        <v>40.37</v>
      </c>
      <c r="V22" s="20">
        <v>74.82</v>
      </c>
      <c r="W22" s="20">
        <v>88.72</v>
      </c>
      <c r="X22" s="20">
        <v>83.91</v>
      </c>
      <c r="Y22" s="20">
        <v>76.76</v>
      </c>
      <c r="Z22" s="20">
        <v>62.57</v>
      </c>
      <c r="AA22" s="20">
        <v>46.46</v>
      </c>
    </row>
    <row r="23" spans="1:27" ht="14.25">
      <c r="A23" s="4" t="s">
        <v>1</v>
      </c>
      <c r="B23" s="4">
        <v>45388</v>
      </c>
      <c r="C23" s="10">
        <f>SUM(D23:AA23)</f>
        <v>77807.9</v>
      </c>
      <c r="D23" s="21">
        <v>3417.6</v>
      </c>
      <c r="E23" s="21">
        <v>3194.2</v>
      </c>
      <c r="F23" s="21">
        <v>2992.7</v>
      </c>
      <c r="G23" s="21">
        <v>2967.9</v>
      </c>
      <c r="H23" s="21">
        <v>2992.5</v>
      </c>
      <c r="I23" s="21">
        <v>3056</v>
      </c>
      <c r="J23" s="21">
        <v>2920.3</v>
      </c>
      <c r="K23" s="21">
        <v>3067.3</v>
      </c>
      <c r="L23" s="21">
        <v>3013.2</v>
      </c>
      <c r="M23" s="21">
        <v>3144.2</v>
      </c>
      <c r="N23" s="21">
        <v>2993.9</v>
      </c>
      <c r="O23" s="21">
        <v>3166.6</v>
      </c>
      <c r="P23" s="21">
        <v>3120.3</v>
      </c>
      <c r="Q23" s="21">
        <v>3292.9</v>
      </c>
      <c r="R23" s="21">
        <v>3261.3</v>
      </c>
      <c r="S23" s="21">
        <v>3100.3</v>
      </c>
      <c r="T23" s="21">
        <v>3323.2</v>
      </c>
      <c r="U23" s="21">
        <v>3471.2</v>
      </c>
      <c r="V23" s="21">
        <v>3362.2</v>
      </c>
      <c r="W23" s="21">
        <v>3762.1</v>
      </c>
      <c r="X23" s="21">
        <v>3935.8</v>
      </c>
      <c r="Y23" s="21">
        <v>3597.2</v>
      </c>
      <c r="Z23" s="21">
        <v>3409.2</v>
      </c>
      <c r="AA23" s="21">
        <v>3245.8</v>
      </c>
    </row>
    <row r="24" spans="1:27" ht="14.25">
      <c r="A24" s="4" t="s">
        <v>2</v>
      </c>
      <c r="B24" s="4">
        <v>45388</v>
      </c>
      <c r="C24" s="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>
      <c r="A25" s="4" t="s">
        <v>3</v>
      </c>
      <c r="B25" s="4">
        <v>45388</v>
      </c>
      <c r="C25" s="1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7">
        <f>AVERAGE(D26:AA26)</f>
        <v>20.263749999999998</v>
      </c>
      <c r="D26" s="18">
        <v>11.96</v>
      </c>
      <c r="E26" s="18">
        <v>-0.02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-0.01</v>
      </c>
      <c r="N26" s="18">
        <v>-0.16</v>
      </c>
      <c r="O26" s="18">
        <v>-3.25</v>
      </c>
      <c r="P26" s="18">
        <v>-8.59</v>
      </c>
      <c r="Q26" s="18">
        <v>-22.35</v>
      </c>
      <c r="R26" s="18">
        <v>-19.85</v>
      </c>
      <c r="S26" s="18">
        <v>-5.04</v>
      </c>
      <c r="T26" s="18">
        <v>-0.16</v>
      </c>
      <c r="U26" s="18">
        <v>6.49</v>
      </c>
      <c r="V26" s="18">
        <v>84.1</v>
      </c>
      <c r="W26" s="18">
        <v>101.99</v>
      </c>
      <c r="X26" s="18">
        <v>105</v>
      </c>
      <c r="Y26" s="18">
        <v>89.15</v>
      </c>
      <c r="Z26" s="18">
        <v>76.74</v>
      </c>
      <c r="AA26" s="18">
        <v>70.33</v>
      </c>
    </row>
    <row r="27" spans="1:27" ht="14.25">
      <c r="A27" s="3" t="s">
        <v>1</v>
      </c>
      <c r="B27" s="3">
        <v>45389</v>
      </c>
      <c r="C27" s="8">
        <f>SUM(D27:AA27)</f>
        <v>77906.29999999999</v>
      </c>
      <c r="D27" s="19">
        <v>3061.7</v>
      </c>
      <c r="E27" s="19">
        <v>2904.6</v>
      </c>
      <c r="F27" s="19">
        <v>2810.3</v>
      </c>
      <c r="G27" s="19">
        <v>2720.4</v>
      </c>
      <c r="H27" s="19">
        <v>2727.2</v>
      </c>
      <c r="I27" s="19">
        <v>2788.6</v>
      </c>
      <c r="J27" s="19">
        <v>2812.1</v>
      </c>
      <c r="K27" s="19">
        <v>2843.8</v>
      </c>
      <c r="L27" s="19">
        <v>2710.8</v>
      </c>
      <c r="M27" s="19">
        <v>3490.2</v>
      </c>
      <c r="N27" s="19">
        <v>3947.7</v>
      </c>
      <c r="O27" s="19">
        <v>4094.6</v>
      </c>
      <c r="P27" s="19">
        <v>4141.2</v>
      </c>
      <c r="Q27" s="19">
        <v>4130.9</v>
      </c>
      <c r="R27" s="19">
        <v>4003.3</v>
      </c>
      <c r="S27" s="19">
        <v>3576.5</v>
      </c>
      <c r="T27" s="19">
        <v>3105.7</v>
      </c>
      <c r="U27" s="19">
        <v>3079</v>
      </c>
      <c r="V27" s="19">
        <v>2971.3</v>
      </c>
      <c r="W27" s="19">
        <v>3279.8</v>
      </c>
      <c r="X27" s="19">
        <v>3519.9</v>
      </c>
      <c r="Y27" s="19">
        <v>3318.5</v>
      </c>
      <c r="Z27" s="19">
        <v>3053</v>
      </c>
      <c r="AA27" s="19">
        <v>2815.2</v>
      </c>
    </row>
    <row r="28" spans="1:27" ht="14.25">
      <c r="A28" s="3" t="s">
        <v>2</v>
      </c>
      <c r="B28" s="3">
        <v>45389</v>
      </c>
      <c r="C28" s="1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1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9">
        <f>AVERAGE(D30:AA30)</f>
        <v>64.94291666666668</v>
      </c>
      <c r="D30" s="20">
        <v>66.71</v>
      </c>
      <c r="E30" s="20">
        <v>65.76</v>
      </c>
      <c r="F30" s="20">
        <v>62.41</v>
      </c>
      <c r="G30" s="20">
        <v>64.73</v>
      </c>
      <c r="H30" s="20">
        <v>65.57</v>
      </c>
      <c r="I30" s="20">
        <v>71.44</v>
      </c>
      <c r="J30" s="20">
        <v>94.06</v>
      </c>
      <c r="K30" s="20">
        <v>127.04</v>
      </c>
      <c r="L30" s="20">
        <v>100.93</v>
      </c>
      <c r="M30" s="20">
        <v>68.38</v>
      </c>
      <c r="N30" s="20">
        <v>17.21</v>
      </c>
      <c r="O30" s="20">
        <v>10.04</v>
      </c>
      <c r="P30" s="20">
        <v>9.86</v>
      </c>
      <c r="Q30" s="20">
        <v>10.06</v>
      </c>
      <c r="R30" s="20">
        <v>13.02</v>
      </c>
      <c r="S30" s="20">
        <v>23.26</v>
      </c>
      <c r="T30" s="20">
        <v>51.66</v>
      </c>
      <c r="U30" s="20">
        <v>71.05</v>
      </c>
      <c r="V30" s="20">
        <v>97.12</v>
      </c>
      <c r="W30" s="20">
        <v>131.65</v>
      </c>
      <c r="X30" s="20">
        <v>120.06</v>
      </c>
      <c r="Y30" s="20">
        <v>82.19</v>
      </c>
      <c r="Z30" s="20">
        <v>69.68</v>
      </c>
      <c r="AA30" s="20">
        <v>64.74</v>
      </c>
    </row>
    <row r="31" spans="1:27" ht="14.25">
      <c r="A31" s="4" t="s">
        <v>1</v>
      </c>
      <c r="B31" s="4">
        <v>45390</v>
      </c>
      <c r="C31" s="10">
        <f>SUM(D31:AA31)</f>
        <v>77694.09999999999</v>
      </c>
      <c r="D31" s="21">
        <v>2382.7</v>
      </c>
      <c r="E31" s="21">
        <v>2261</v>
      </c>
      <c r="F31" s="21">
        <v>2123.2</v>
      </c>
      <c r="G31" s="21">
        <v>2131</v>
      </c>
      <c r="H31" s="21">
        <v>2281.4</v>
      </c>
      <c r="I31" s="21">
        <v>2559.8</v>
      </c>
      <c r="J31" s="21">
        <v>2898.7</v>
      </c>
      <c r="K31" s="21">
        <v>3038.4</v>
      </c>
      <c r="L31" s="21">
        <v>2926.6</v>
      </c>
      <c r="M31" s="21">
        <v>3806</v>
      </c>
      <c r="N31" s="21">
        <v>4295.3</v>
      </c>
      <c r="O31" s="21">
        <v>4423.3</v>
      </c>
      <c r="P31" s="21">
        <v>4426.5</v>
      </c>
      <c r="Q31" s="21">
        <v>4448.9</v>
      </c>
      <c r="R31" s="21">
        <v>4279.7</v>
      </c>
      <c r="S31" s="21">
        <v>3714.7</v>
      </c>
      <c r="T31" s="21">
        <v>3030</v>
      </c>
      <c r="U31" s="21">
        <v>2873.7</v>
      </c>
      <c r="V31" s="21">
        <v>3074.1</v>
      </c>
      <c r="W31" s="21">
        <v>3476.1</v>
      </c>
      <c r="X31" s="21">
        <v>3615.2</v>
      </c>
      <c r="Y31" s="21">
        <v>3366.6</v>
      </c>
      <c r="Z31" s="21">
        <v>3216.8</v>
      </c>
      <c r="AA31" s="21">
        <v>3044.4</v>
      </c>
    </row>
    <row r="32" spans="1:27" ht="14.25">
      <c r="A32" s="4" t="s">
        <v>2</v>
      </c>
      <c r="B32" s="4">
        <v>45390</v>
      </c>
      <c r="C32" s="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>
      <c r="A33" s="4" t="s">
        <v>3</v>
      </c>
      <c r="B33" s="4">
        <v>45390</v>
      </c>
      <c r="C33" s="1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4.25">
      <c r="A34" s="3" t="s">
        <v>0</v>
      </c>
      <c r="B34" s="3">
        <v>45391</v>
      </c>
      <c r="C34" s="7">
        <f>AVERAGE(D34:AA34)</f>
        <v>57.88333333333335</v>
      </c>
      <c r="D34" s="18">
        <v>70.26</v>
      </c>
      <c r="E34" s="18">
        <v>64.06</v>
      </c>
      <c r="F34" s="18">
        <v>63.26</v>
      </c>
      <c r="G34" s="18">
        <v>59.95</v>
      </c>
      <c r="H34" s="18">
        <v>62.28</v>
      </c>
      <c r="I34" s="18">
        <v>68.96</v>
      </c>
      <c r="J34" s="18">
        <v>85.9</v>
      </c>
      <c r="K34" s="18">
        <v>89.88</v>
      </c>
      <c r="L34" s="18">
        <v>73.18</v>
      </c>
      <c r="M34" s="18">
        <v>59.95</v>
      </c>
      <c r="N34" s="18">
        <v>45.05</v>
      </c>
      <c r="O34" s="18">
        <v>39.69</v>
      </c>
      <c r="P34" s="18">
        <v>34.55</v>
      </c>
      <c r="Q34" s="18">
        <v>9.34</v>
      </c>
      <c r="R34" s="18">
        <v>9.72</v>
      </c>
      <c r="S34" s="18">
        <v>28.01</v>
      </c>
      <c r="T34" s="18">
        <v>36.69</v>
      </c>
      <c r="U34" s="18">
        <v>49.84</v>
      </c>
      <c r="V34" s="18">
        <v>73.52</v>
      </c>
      <c r="W34" s="18">
        <v>88.13</v>
      </c>
      <c r="X34" s="18">
        <v>89.08</v>
      </c>
      <c r="Y34" s="18">
        <v>71.55</v>
      </c>
      <c r="Z34" s="18">
        <v>66.17</v>
      </c>
      <c r="AA34" s="18">
        <v>50.18</v>
      </c>
    </row>
    <row r="35" spans="1:27" ht="14.25">
      <c r="A35" s="3" t="s">
        <v>1</v>
      </c>
      <c r="B35" s="3">
        <v>45391</v>
      </c>
      <c r="C35" s="8">
        <f>SUM(D35:AA35)</f>
        <v>85380.40000000001</v>
      </c>
      <c r="D35" s="19">
        <v>3064.9</v>
      </c>
      <c r="E35" s="19">
        <v>2875.4</v>
      </c>
      <c r="F35" s="19">
        <v>2731.8</v>
      </c>
      <c r="G35" s="19">
        <v>2744.8</v>
      </c>
      <c r="H35" s="19">
        <v>2776.9</v>
      </c>
      <c r="I35" s="19">
        <v>2978.6</v>
      </c>
      <c r="J35" s="19">
        <v>3329.5</v>
      </c>
      <c r="K35" s="19">
        <v>3445</v>
      </c>
      <c r="L35" s="19">
        <v>3103.5</v>
      </c>
      <c r="M35" s="19">
        <v>3613.6</v>
      </c>
      <c r="N35" s="19">
        <v>4102.6</v>
      </c>
      <c r="O35" s="19">
        <v>4401.6</v>
      </c>
      <c r="P35" s="19">
        <v>4437.8</v>
      </c>
      <c r="Q35" s="19">
        <v>4280.9</v>
      </c>
      <c r="R35" s="19">
        <v>4068.3</v>
      </c>
      <c r="S35" s="19">
        <v>3615.7</v>
      </c>
      <c r="T35" s="19">
        <v>3319.8</v>
      </c>
      <c r="U35" s="19">
        <v>3497.6</v>
      </c>
      <c r="V35" s="19">
        <v>3738.6</v>
      </c>
      <c r="W35" s="19">
        <v>4019.7</v>
      </c>
      <c r="X35" s="19">
        <v>4095.3</v>
      </c>
      <c r="Y35" s="19">
        <v>3975.9</v>
      </c>
      <c r="Z35" s="19">
        <v>3632.8</v>
      </c>
      <c r="AA35" s="19">
        <v>3529.8</v>
      </c>
    </row>
    <row r="36" spans="1:27" ht="14.25">
      <c r="A36" s="3" t="s">
        <v>2</v>
      </c>
      <c r="B36" s="3">
        <v>45391</v>
      </c>
      <c r="C36" s="1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1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9">
        <f>AVERAGE(D38:AA38)</f>
        <v>68.94583333333334</v>
      </c>
      <c r="D38" s="20">
        <v>22.59</v>
      </c>
      <c r="E38" s="20">
        <v>30.74</v>
      </c>
      <c r="F38" s="20">
        <v>21.59</v>
      </c>
      <c r="G38" s="20">
        <v>24.84</v>
      </c>
      <c r="H38" s="20">
        <v>24.04</v>
      </c>
      <c r="I38" s="20">
        <v>49.32</v>
      </c>
      <c r="J38" s="20">
        <v>74.48</v>
      </c>
      <c r="K38" s="20">
        <v>99.63</v>
      </c>
      <c r="L38" s="20">
        <v>105.63</v>
      </c>
      <c r="M38" s="20">
        <v>79.59</v>
      </c>
      <c r="N38" s="20">
        <v>69.06</v>
      </c>
      <c r="O38" s="20">
        <v>54.93</v>
      </c>
      <c r="P38" s="20">
        <v>41.92</v>
      </c>
      <c r="Q38" s="20">
        <v>30.64</v>
      </c>
      <c r="R38" s="20">
        <v>30.06</v>
      </c>
      <c r="S38" s="20">
        <v>50.05</v>
      </c>
      <c r="T38" s="20">
        <v>59</v>
      </c>
      <c r="U38" s="20">
        <v>73.02</v>
      </c>
      <c r="V38" s="20">
        <v>94.54</v>
      </c>
      <c r="W38" s="20">
        <v>175.54</v>
      </c>
      <c r="X38" s="20">
        <v>175.72</v>
      </c>
      <c r="Y38" s="20">
        <v>109.88</v>
      </c>
      <c r="Z38" s="20">
        <v>83.67</v>
      </c>
      <c r="AA38" s="20">
        <v>74.22</v>
      </c>
    </row>
    <row r="39" spans="1:27" ht="14.25">
      <c r="A39" s="4" t="s">
        <v>1</v>
      </c>
      <c r="B39" s="4">
        <v>45392</v>
      </c>
      <c r="C39" s="10">
        <f>SUM(D39:AA39)</f>
        <v>86943.2</v>
      </c>
      <c r="D39" s="21">
        <v>3463.5</v>
      </c>
      <c r="E39" s="21">
        <v>3288.3</v>
      </c>
      <c r="F39" s="21">
        <v>3089.2</v>
      </c>
      <c r="G39" s="21">
        <v>3102</v>
      </c>
      <c r="H39" s="21">
        <v>3112</v>
      </c>
      <c r="I39" s="21">
        <v>3182.6</v>
      </c>
      <c r="J39" s="21">
        <v>3665</v>
      </c>
      <c r="K39" s="21">
        <v>3476.6</v>
      </c>
      <c r="L39" s="21">
        <v>3424.3</v>
      </c>
      <c r="M39" s="21">
        <v>3862.4</v>
      </c>
      <c r="N39" s="21">
        <v>4235.3</v>
      </c>
      <c r="O39" s="21">
        <v>4395</v>
      </c>
      <c r="P39" s="21">
        <v>4322.1</v>
      </c>
      <c r="Q39" s="21">
        <v>4149.5</v>
      </c>
      <c r="R39" s="21">
        <v>4012.4</v>
      </c>
      <c r="S39" s="21">
        <v>3646.9</v>
      </c>
      <c r="T39" s="21">
        <v>3122.2</v>
      </c>
      <c r="U39" s="21">
        <v>3617.3</v>
      </c>
      <c r="V39" s="21">
        <v>3479.4</v>
      </c>
      <c r="W39" s="21">
        <v>3637.6</v>
      </c>
      <c r="X39" s="21">
        <v>3846.9</v>
      </c>
      <c r="Y39" s="21">
        <v>3697.5</v>
      </c>
      <c r="Z39" s="21">
        <v>3667.8</v>
      </c>
      <c r="AA39" s="21">
        <v>3447.4</v>
      </c>
    </row>
    <row r="40" spans="1:27" ht="14.25">
      <c r="A40" s="4" t="s">
        <v>2</v>
      </c>
      <c r="B40" s="4">
        <v>45392</v>
      </c>
      <c r="C40" s="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4.25">
      <c r="A41" s="4" t="s">
        <v>3</v>
      </c>
      <c r="B41" s="4">
        <v>45392</v>
      </c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7">
        <f>AVERAGE(D42:AA42)</f>
        <v>56.53291666666667</v>
      </c>
      <c r="D42" s="18">
        <v>67.49</v>
      </c>
      <c r="E42" s="18">
        <v>62.2</v>
      </c>
      <c r="F42" s="18">
        <v>57.39</v>
      </c>
      <c r="G42" s="18">
        <v>56.41</v>
      </c>
      <c r="H42" s="18">
        <v>56.77</v>
      </c>
      <c r="I42" s="18">
        <v>61.2</v>
      </c>
      <c r="J42" s="18">
        <v>74.54</v>
      </c>
      <c r="K42" s="18">
        <v>75.37</v>
      </c>
      <c r="L42" s="18">
        <v>52.2</v>
      </c>
      <c r="M42" s="18">
        <v>29.87</v>
      </c>
      <c r="N42" s="18">
        <v>10.01</v>
      </c>
      <c r="O42" s="18">
        <v>0.98</v>
      </c>
      <c r="P42" s="18">
        <v>1.14</v>
      </c>
      <c r="Q42" s="18">
        <v>1.35</v>
      </c>
      <c r="R42" s="18">
        <v>0.72</v>
      </c>
      <c r="S42" s="18">
        <v>26.76</v>
      </c>
      <c r="T42" s="18">
        <v>51.69</v>
      </c>
      <c r="U42" s="18">
        <v>72.15</v>
      </c>
      <c r="V42" s="18">
        <v>91.62</v>
      </c>
      <c r="W42" s="18">
        <v>124.13</v>
      </c>
      <c r="X42" s="18">
        <v>132.05</v>
      </c>
      <c r="Y42" s="18">
        <v>96.35</v>
      </c>
      <c r="Z42" s="18">
        <v>81.23</v>
      </c>
      <c r="AA42" s="18">
        <v>73.17</v>
      </c>
    </row>
    <row r="43" spans="1:27" ht="14.25">
      <c r="A43" s="3" t="s">
        <v>1</v>
      </c>
      <c r="B43" s="3">
        <v>45393</v>
      </c>
      <c r="C43" s="8">
        <f>SUM(D43:AA43)</f>
        <v>82857.79999999999</v>
      </c>
      <c r="D43" s="19">
        <v>2918.1</v>
      </c>
      <c r="E43" s="19">
        <v>2751.8</v>
      </c>
      <c r="F43" s="19">
        <v>2676.1</v>
      </c>
      <c r="G43" s="19">
        <v>2632.3</v>
      </c>
      <c r="H43" s="19">
        <v>2753.6</v>
      </c>
      <c r="I43" s="19">
        <v>2915.2</v>
      </c>
      <c r="J43" s="19">
        <v>3077.7</v>
      </c>
      <c r="K43" s="19">
        <v>3054.2</v>
      </c>
      <c r="L43" s="19">
        <v>3179.7</v>
      </c>
      <c r="M43" s="19">
        <v>3896.7</v>
      </c>
      <c r="N43" s="19">
        <v>4301.1</v>
      </c>
      <c r="O43" s="19">
        <v>4520.7</v>
      </c>
      <c r="P43" s="19">
        <v>4635.8</v>
      </c>
      <c r="Q43" s="19">
        <v>4625.7</v>
      </c>
      <c r="R43" s="19">
        <v>4542.4</v>
      </c>
      <c r="S43" s="19">
        <v>4261.2</v>
      </c>
      <c r="T43" s="19">
        <v>3526.2</v>
      </c>
      <c r="U43" s="19">
        <v>2996.9</v>
      </c>
      <c r="V43" s="19">
        <v>3088.5</v>
      </c>
      <c r="W43" s="19">
        <v>3429.2</v>
      </c>
      <c r="X43" s="19">
        <v>3582.9</v>
      </c>
      <c r="Y43" s="19">
        <v>3340.2</v>
      </c>
      <c r="Z43" s="19">
        <v>3136.6</v>
      </c>
      <c r="AA43" s="19">
        <v>3015</v>
      </c>
    </row>
    <row r="44" spans="1:27" ht="14.25">
      <c r="A44" s="3" t="s">
        <v>2</v>
      </c>
      <c r="B44" s="3">
        <v>45393</v>
      </c>
      <c r="C44" s="1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3" t="s">
        <v>3</v>
      </c>
      <c r="B45" s="3">
        <v>45393</v>
      </c>
      <c r="C45" s="1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4" t="s">
        <v>0</v>
      </c>
      <c r="B46" s="4">
        <v>45394</v>
      </c>
      <c r="C46" s="9">
        <f>AVERAGE(D46:AA46)</f>
        <v>58.02416666666667</v>
      </c>
      <c r="D46" s="20">
        <v>70.62</v>
      </c>
      <c r="E46" s="20">
        <v>65.2</v>
      </c>
      <c r="F46" s="20">
        <v>61.1</v>
      </c>
      <c r="G46" s="20">
        <v>61.48</v>
      </c>
      <c r="H46" s="20">
        <v>63.73</v>
      </c>
      <c r="I46" s="20">
        <v>73.23</v>
      </c>
      <c r="J46" s="20">
        <v>85.5</v>
      </c>
      <c r="K46" s="20">
        <v>95.72</v>
      </c>
      <c r="L46" s="20">
        <v>85.24</v>
      </c>
      <c r="M46" s="20">
        <v>67.69</v>
      </c>
      <c r="N46" s="20">
        <v>41.69</v>
      </c>
      <c r="O46" s="20">
        <v>19.71</v>
      </c>
      <c r="P46" s="20">
        <v>0</v>
      </c>
      <c r="Q46" s="20">
        <v>-0.07</v>
      </c>
      <c r="R46" s="20">
        <v>-0.11</v>
      </c>
      <c r="S46" s="20">
        <v>0.03</v>
      </c>
      <c r="T46" s="20">
        <v>0.2</v>
      </c>
      <c r="U46" s="20">
        <v>58.26</v>
      </c>
      <c r="V46" s="20">
        <v>78.49</v>
      </c>
      <c r="W46" s="20">
        <v>117.17</v>
      </c>
      <c r="X46" s="20">
        <v>121</v>
      </c>
      <c r="Y46" s="20">
        <v>84.22</v>
      </c>
      <c r="Z46" s="20">
        <v>76.34</v>
      </c>
      <c r="AA46" s="20">
        <v>66.14</v>
      </c>
    </row>
    <row r="47" spans="1:27" ht="14.25">
      <c r="A47" s="4" t="s">
        <v>1</v>
      </c>
      <c r="B47" s="4">
        <v>45394</v>
      </c>
      <c r="C47" s="10">
        <f>SUM(D47:AA47)</f>
        <v>84064.3</v>
      </c>
      <c r="D47" s="21">
        <v>2716.4</v>
      </c>
      <c r="E47" s="21">
        <v>2454.6</v>
      </c>
      <c r="F47" s="21">
        <v>2401.7</v>
      </c>
      <c r="G47" s="21">
        <v>2382.7</v>
      </c>
      <c r="H47" s="21">
        <v>2531.3</v>
      </c>
      <c r="I47" s="21">
        <v>2525.9</v>
      </c>
      <c r="J47" s="21">
        <v>2848.3</v>
      </c>
      <c r="K47" s="21">
        <v>2817.3</v>
      </c>
      <c r="L47" s="21">
        <v>3659.1</v>
      </c>
      <c r="M47" s="21">
        <v>4538.5</v>
      </c>
      <c r="N47" s="21">
        <v>5213.9</v>
      </c>
      <c r="O47" s="21">
        <v>5430.8</v>
      </c>
      <c r="P47" s="21">
        <v>5310.8</v>
      </c>
      <c r="Q47" s="21">
        <v>4732</v>
      </c>
      <c r="R47" s="21">
        <v>4439.3</v>
      </c>
      <c r="S47" s="21">
        <v>4288.2</v>
      </c>
      <c r="T47" s="21">
        <v>3481.2</v>
      </c>
      <c r="U47" s="21">
        <v>2935.2</v>
      </c>
      <c r="V47" s="21">
        <v>3287.1</v>
      </c>
      <c r="W47" s="21">
        <v>3593.6</v>
      </c>
      <c r="X47" s="21">
        <v>3670</v>
      </c>
      <c r="Y47" s="21">
        <v>3334.4</v>
      </c>
      <c r="Z47" s="21">
        <v>2826</v>
      </c>
      <c r="AA47" s="21">
        <v>2646</v>
      </c>
    </row>
    <row r="48" spans="1:27" ht="14.25">
      <c r="A48" s="4" t="s">
        <v>2</v>
      </c>
      <c r="B48" s="4">
        <v>45394</v>
      </c>
      <c r="C48" s="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4.25">
      <c r="A49" s="4" t="s">
        <v>3</v>
      </c>
      <c r="B49" s="4">
        <v>45394</v>
      </c>
      <c r="C49" s="1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4.25">
      <c r="A50" s="3" t="s">
        <v>0</v>
      </c>
      <c r="B50" s="3">
        <v>45395</v>
      </c>
      <c r="C50" s="7">
        <f>AVERAGE(D50:AA50)</f>
        <v>18.008750000000003</v>
      </c>
      <c r="D50" s="18">
        <v>59.23</v>
      </c>
      <c r="E50" s="18">
        <v>48.39</v>
      </c>
      <c r="F50" s="18">
        <v>24.23</v>
      </c>
      <c r="G50" s="18">
        <v>19.2</v>
      </c>
      <c r="H50" s="18">
        <v>19.76</v>
      </c>
      <c r="I50" s="18">
        <v>26.17</v>
      </c>
      <c r="J50" s="18">
        <v>30.87</v>
      </c>
      <c r="K50" s="18">
        <v>34.76</v>
      </c>
      <c r="L50" s="18">
        <v>21.74</v>
      </c>
      <c r="M50" s="18">
        <v>8.8</v>
      </c>
      <c r="N50" s="18">
        <v>-0.02</v>
      </c>
      <c r="O50" s="18">
        <v>-10.03</v>
      </c>
      <c r="P50" s="18">
        <v>-25.23</v>
      </c>
      <c r="Q50" s="18">
        <v>-50</v>
      </c>
      <c r="R50" s="18">
        <v>-55.01</v>
      </c>
      <c r="S50" s="18">
        <v>-49.91</v>
      </c>
      <c r="T50" s="18">
        <v>-19.59</v>
      </c>
      <c r="U50" s="18">
        <v>-0.37</v>
      </c>
      <c r="V50" s="18">
        <v>37.45</v>
      </c>
      <c r="W50" s="18">
        <v>77</v>
      </c>
      <c r="X50" s="18">
        <v>77.15</v>
      </c>
      <c r="Y50" s="18">
        <v>58.67</v>
      </c>
      <c r="Z50" s="18">
        <v>51.62</v>
      </c>
      <c r="AA50" s="18">
        <v>47.33</v>
      </c>
    </row>
    <row r="51" spans="1:27" ht="14.25">
      <c r="A51" s="3" t="s">
        <v>1</v>
      </c>
      <c r="B51" s="3">
        <v>45395</v>
      </c>
      <c r="C51" s="8">
        <f>SUM(D51:AA51)</f>
        <v>77383.40000000001</v>
      </c>
      <c r="D51" s="19">
        <v>2678.7</v>
      </c>
      <c r="E51" s="19">
        <v>2597.8</v>
      </c>
      <c r="F51" s="19">
        <v>2697.2</v>
      </c>
      <c r="G51" s="19">
        <v>2726.3</v>
      </c>
      <c r="H51" s="19">
        <v>2771.2</v>
      </c>
      <c r="I51" s="19">
        <v>2684.3</v>
      </c>
      <c r="J51" s="19">
        <v>2455.4</v>
      </c>
      <c r="K51" s="19">
        <v>2391.5</v>
      </c>
      <c r="L51" s="19">
        <v>2763.1</v>
      </c>
      <c r="M51" s="19">
        <v>3543.6</v>
      </c>
      <c r="N51" s="19">
        <v>4079.1</v>
      </c>
      <c r="O51" s="19">
        <v>4162.3</v>
      </c>
      <c r="P51" s="19">
        <v>4107</v>
      </c>
      <c r="Q51" s="19">
        <v>4017.7</v>
      </c>
      <c r="R51" s="19">
        <v>3933.7</v>
      </c>
      <c r="S51" s="19">
        <v>3487.8</v>
      </c>
      <c r="T51" s="19">
        <v>3080.5</v>
      </c>
      <c r="U51" s="19">
        <v>3390</v>
      </c>
      <c r="V51" s="19">
        <v>3449.6</v>
      </c>
      <c r="W51" s="19">
        <v>3460.1</v>
      </c>
      <c r="X51" s="19">
        <v>3596.8</v>
      </c>
      <c r="Y51" s="19">
        <v>3437.6</v>
      </c>
      <c r="Z51" s="19">
        <v>3091.6</v>
      </c>
      <c r="AA51" s="19">
        <v>2780.5</v>
      </c>
    </row>
    <row r="52" spans="1:27" ht="14.25">
      <c r="A52" s="3" t="s">
        <v>2</v>
      </c>
      <c r="B52" s="3">
        <v>45395</v>
      </c>
      <c r="C52" s="1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3" t="s">
        <v>3</v>
      </c>
      <c r="B53" s="3">
        <v>45395</v>
      </c>
      <c r="C53" s="1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4" t="s">
        <v>0</v>
      </c>
      <c r="B54" s="4">
        <v>45396</v>
      </c>
      <c r="C54" s="9">
        <f>AVERAGE(D54:AA54)</f>
        <v>19.404166666666665</v>
      </c>
      <c r="D54" s="20">
        <v>64.95</v>
      </c>
      <c r="E54" s="20">
        <v>23.36</v>
      </c>
      <c r="F54" s="20">
        <v>10.08</v>
      </c>
      <c r="G54" s="20">
        <v>4.98</v>
      </c>
      <c r="H54" s="20">
        <v>12.94</v>
      </c>
      <c r="I54" s="20">
        <v>10.48</v>
      </c>
      <c r="J54" s="20">
        <v>12.86</v>
      </c>
      <c r="K54" s="20">
        <v>13</v>
      </c>
      <c r="L54" s="20">
        <v>7.46</v>
      </c>
      <c r="M54" s="20">
        <v>0</v>
      </c>
      <c r="N54" s="20">
        <v>-2.13</v>
      </c>
      <c r="O54" s="20">
        <v>-11.54</v>
      </c>
      <c r="P54" s="20">
        <v>-40.06</v>
      </c>
      <c r="Q54" s="20">
        <v>-56.45</v>
      </c>
      <c r="R54" s="20">
        <v>-57.42</v>
      </c>
      <c r="S54" s="20">
        <v>-40.04</v>
      </c>
      <c r="T54" s="20">
        <v>-6.25</v>
      </c>
      <c r="U54" s="20">
        <v>1.57</v>
      </c>
      <c r="V54" s="20">
        <v>63.37</v>
      </c>
      <c r="W54" s="20">
        <v>79.51</v>
      </c>
      <c r="X54" s="20">
        <v>103.89</v>
      </c>
      <c r="Y54" s="20">
        <v>98.66</v>
      </c>
      <c r="Z54" s="20">
        <v>91.28</v>
      </c>
      <c r="AA54" s="20">
        <v>81.2</v>
      </c>
    </row>
    <row r="55" spans="1:27" ht="14.25">
      <c r="A55" s="4" t="s">
        <v>1</v>
      </c>
      <c r="B55" s="4">
        <v>45396</v>
      </c>
      <c r="C55" s="10">
        <f>SUM(D55:AA55)</f>
        <v>74252.8</v>
      </c>
      <c r="D55" s="21">
        <v>2756.8</v>
      </c>
      <c r="E55" s="21">
        <v>2684</v>
      </c>
      <c r="F55" s="21">
        <v>2824.4</v>
      </c>
      <c r="G55" s="21">
        <v>2810.5</v>
      </c>
      <c r="H55" s="21">
        <v>2806.8</v>
      </c>
      <c r="I55" s="21">
        <v>2731.5</v>
      </c>
      <c r="J55" s="21">
        <v>2889.4</v>
      </c>
      <c r="K55" s="21">
        <v>2746.6</v>
      </c>
      <c r="L55" s="21">
        <v>2681</v>
      </c>
      <c r="M55" s="21">
        <v>3171.9</v>
      </c>
      <c r="N55" s="21">
        <v>3679.1</v>
      </c>
      <c r="O55" s="21">
        <v>3924.3</v>
      </c>
      <c r="P55" s="21">
        <v>3919.5</v>
      </c>
      <c r="Q55" s="21">
        <v>3865.6</v>
      </c>
      <c r="R55" s="21">
        <v>3674.5</v>
      </c>
      <c r="S55" s="21">
        <v>3272.8</v>
      </c>
      <c r="T55" s="21">
        <v>3182.4</v>
      </c>
      <c r="U55" s="21">
        <v>3416</v>
      </c>
      <c r="V55" s="21">
        <v>3107</v>
      </c>
      <c r="W55" s="21">
        <v>3095.9</v>
      </c>
      <c r="X55" s="21">
        <v>3062.1</v>
      </c>
      <c r="Y55" s="21">
        <v>2891.5</v>
      </c>
      <c r="Z55" s="21">
        <v>2675.3</v>
      </c>
      <c r="AA55" s="21">
        <v>2383.9</v>
      </c>
    </row>
    <row r="56" spans="1:27" ht="14.25">
      <c r="A56" s="4" t="s">
        <v>2</v>
      </c>
      <c r="B56" s="4">
        <v>45396</v>
      </c>
      <c r="C56" s="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1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7">
        <f>AVERAGE(D58:AA58)</f>
        <v>77.12541666666665</v>
      </c>
      <c r="D58" s="18">
        <v>76.16</v>
      </c>
      <c r="E58" s="18">
        <v>75.93</v>
      </c>
      <c r="F58" s="18">
        <v>73.8</v>
      </c>
      <c r="G58" s="18">
        <v>74.14</v>
      </c>
      <c r="H58" s="18">
        <v>71.65</v>
      </c>
      <c r="I58" s="18">
        <v>82.5</v>
      </c>
      <c r="J58" s="18">
        <v>109.72</v>
      </c>
      <c r="K58" s="18">
        <v>158.53</v>
      </c>
      <c r="L58" s="18">
        <v>141.01</v>
      </c>
      <c r="M58" s="18">
        <v>83.53</v>
      </c>
      <c r="N58" s="18">
        <v>68.68</v>
      </c>
      <c r="O58" s="18">
        <v>55.04</v>
      </c>
      <c r="P58" s="18">
        <v>42.47</v>
      </c>
      <c r="Q58" s="18">
        <v>32.18</v>
      </c>
      <c r="R58" s="18">
        <v>15.15</v>
      </c>
      <c r="S58" s="18">
        <v>54.52</v>
      </c>
      <c r="T58" s="18">
        <v>69.77</v>
      </c>
      <c r="U58" s="18">
        <v>84.1</v>
      </c>
      <c r="V58" s="18">
        <v>86.36</v>
      </c>
      <c r="W58" s="18">
        <v>96.31</v>
      </c>
      <c r="X58" s="18">
        <v>96.67</v>
      </c>
      <c r="Y58" s="18">
        <v>83.04</v>
      </c>
      <c r="Z58" s="18">
        <v>66.03</v>
      </c>
      <c r="AA58" s="18">
        <v>53.72</v>
      </c>
    </row>
    <row r="59" spans="1:27" ht="14.25">
      <c r="A59" s="3" t="s">
        <v>1</v>
      </c>
      <c r="B59" s="3">
        <v>45397</v>
      </c>
      <c r="C59" s="8">
        <f>SUM(D59:AA59)</f>
        <v>83725.5</v>
      </c>
      <c r="D59" s="19">
        <v>2380.3</v>
      </c>
      <c r="E59" s="19">
        <v>2375.6</v>
      </c>
      <c r="F59" s="19">
        <v>2389.1</v>
      </c>
      <c r="G59" s="19">
        <v>2473.6</v>
      </c>
      <c r="H59" s="19">
        <v>2419.4</v>
      </c>
      <c r="I59" s="19">
        <v>2493.8</v>
      </c>
      <c r="J59" s="19">
        <v>2861.2</v>
      </c>
      <c r="K59" s="19">
        <v>2746</v>
      </c>
      <c r="L59" s="19">
        <v>3320.9</v>
      </c>
      <c r="M59" s="19">
        <v>4179.4</v>
      </c>
      <c r="N59" s="19">
        <v>4709.4</v>
      </c>
      <c r="O59" s="19">
        <v>4956.9</v>
      </c>
      <c r="P59" s="19">
        <v>4972.4</v>
      </c>
      <c r="Q59" s="19">
        <v>4893.4</v>
      </c>
      <c r="R59" s="19">
        <v>4451.3</v>
      </c>
      <c r="S59" s="19">
        <v>3850.1</v>
      </c>
      <c r="T59" s="19">
        <v>3171.6</v>
      </c>
      <c r="U59" s="19">
        <v>3531.8</v>
      </c>
      <c r="V59" s="19">
        <v>3760.1</v>
      </c>
      <c r="W59" s="19">
        <v>3938.4</v>
      </c>
      <c r="X59" s="19">
        <v>3830.5</v>
      </c>
      <c r="Y59" s="19">
        <v>3683.7</v>
      </c>
      <c r="Z59" s="19">
        <v>3252.9</v>
      </c>
      <c r="AA59" s="19">
        <v>3083.7</v>
      </c>
    </row>
    <row r="60" spans="1:27" ht="14.25">
      <c r="A60" s="3" t="s">
        <v>2</v>
      </c>
      <c r="B60" s="3">
        <v>45397</v>
      </c>
      <c r="C60" s="1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1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9">
        <f>AVERAGE(D62:AA62)</f>
        <v>62.46083333333333</v>
      </c>
      <c r="D62" s="20">
        <v>32.16</v>
      </c>
      <c r="E62" s="20">
        <v>20.93</v>
      </c>
      <c r="F62" s="20">
        <v>9.99</v>
      </c>
      <c r="G62" s="20">
        <v>17.31</v>
      </c>
      <c r="H62" s="20">
        <v>30.06</v>
      </c>
      <c r="I62" s="20">
        <v>47.12</v>
      </c>
      <c r="J62" s="20">
        <v>66.86</v>
      </c>
      <c r="K62" s="20">
        <v>81.85</v>
      </c>
      <c r="L62" s="20">
        <v>81.82</v>
      </c>
      <c r="M62" s="20">
        <v>75.94</v>
      </c>
      <c r="N62" s="20">
        <v>58.15</v>
      </c>
      <c r="O62" s="20">
        <v>47.94</v>
      </c>
      <c r="P62" s="20">
        <v>45.02</v>
      </c>
      <c r="Q62" s="20">
        <v>43.15</v>
      </c>
      <c r="R62" s="20">
        <v>44.68</v>
      </c>
      <c r="S62" s="20">
        <v>52.57</v>
      </c>
      <c r="T62" s="20">
        <v>68.6</v>
      </c>
      <c r="U62" s="20">
        <v>82.97</v>
      </c>
      <c r="V62" s="20">
        <v>94.71</v>
      </c>
      <c r="W62" s="20">
        <v>112.51</v>
      </c>
      <c r="X62" s="20">
        <v>117.4</v>
      </c>
      <c r="Y62" s="20">
        <v>101.4</v>
      </c>
      <c r="Z62" s="20">
        <v>87.32</v>
      </c>
      <c r="AA62" s="20">
        <v>78.6</v>
      </c>
    </row>
    <row r="63" spans="1:27" ht="14.25">
      <c r="A63" s="4" t="s">
        <v>1</v>
      </c>
      <c r="B63" s="4">
        <v>45398</v>
      </c>
      <c r="C63" s="10">
        <f>SUM(D63:AA63)</f>
        <v>80948.9</v>
      </c>
      <c r="D63" s="21">
        <v>3217.3</v>
      </c>
      <c r="E63" s="21">
        <v>3034.1</v>
      </c>
      <c r="F63" s="21">
        <v>3093.3</v>
      </c>
      <c r="G63" s="21">
        <v>3102</v>
      </c>
      <c r="H63" s="21">
        <v>3174.3</v>
      </c>
      <c r="I63" s="21">
        <v>3162.1</v>
      </c>
      <c r="J63" s="21">
        <v>3767.9</v>
      </c>
      <c r="K63" s="21">
        <v>3749.2</v>
      </c>
      <c r="L63" s="21">
        <v>3361.3</v>
      </c>
      <c r="M63" s="21">
        <v>3242.8</v>
      </c>
      <c r="N63" s="21">
        <v>3280.2</v>
      </c>
      <c r="O63" s="21">
        <v>3173.5</v>
      </c>
      <c r="P63" s="21">
        <v>3278.8</v>
      </c>
      <c r="Q63" s="21">
        <v>3261.9</v>
      </c>
      <c r="R63" s="21">
        <v>3272.5</v>
      </c>
      <c r="S63" s="21">
        <v>3469.6</v>
      </c>
      <c r="T63" s="21">
        <v>3710.2</v>
      </c>
      <c r="U63" s="21">
        <v>3919.7</v>
      </c>
      <c r="V63" s="21">
        <v>3874</v>
      </c>
      <c r="W63" s="21">
        <v>3880.6</v>
      </c>
      <c r="X63" s="21">
        <v>3751.2</v>
      </c>
      <c r="Y63" s="21">
        <v>3356.9</v>
      </c>
      <c r="Z63" s="21">
        <v>2972.8</v>
      </c>
      <c r="AA63" s="21">
        <v>2842.7</v>
      </c>
    </row>
    <row r="64" spans="1:27" ht="14.25">
      <c r="A64" s="4" t="s">
        <v>2</v>
      </c>
      <c r="B64" s="4">
        <v>45398</v>
      </c>
      <c r="C64" s="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4.25">
      <c r="A65" s="4" t="s">
        <v>3</v>
      </c>
      <c r="B65" s="4">
        <v>45398</v>
      </c>
      <c r="C65" s="1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7">
        <f>AVERAGE(D66:AA66)</f>
        <v>86.10708333333334</v>
      </c>
      <c r="D66" s="18">
        <v>75.16</v>
      </c>
      <c r="E66" s="18">
        <v>64.42</v>
      </c>
      <c r="F66" s="18">
        <v>57.85</v>
      </c>
      <c r="G66" s="18">
        <v>51.35</v>
      </c>
      <c r="H66" s="18">
        <v>60.01</v>
      </c>
      <c r="I66" s="18">
        <v>72.83</v>
      </c>
      <c r="J66" s="18">
        <v>94.64</v>
      </c>
      <c r="K66" s="18">
        <v>119.03</v>
      </c>
      <c r="L66" s="18">
        <v>98.36</v>
      </c>
      <c r="M66" s="18">
        <v>77.07</v>
      </c>
      <c r="N66" s="18">
        <v>73.04</v>
      </c>
      <c r="O66" s="18">
        <v>71.75</v>
      </c>
      <c r="P66" s="18">
        <v>71.09</v>
      </c>
      <c r="Q66" s="18">
        <v>70.84</v>
      </c>
      <c r="R66" s="18">
        <v>68.67</v>
      </c>
      <c r="S66" s="18">
        <v>70.22</v>
      </c>
      <c r="T66" s="18">
        <v>72.38</v>
      </c>
      <c r="U66" s="18">
        <v>84.3</v>
      </c>
      <c r="V66" s="18">
        <v>109.93</v>
      </c>
      <c r="W66" s="18">
        <v>147.08</v>
      </c>
      <c r="X66" s="18">
        <v>153.17</v>
      </c>
      <c r="Y66" s="18">
        <v>125.48</v>
      </c>
      <c r="Z66" s="18">
        <v>94.24</v>
      </c>
      <c r="AA66" s="18">
        <v>83.66</v>
      </c>
    </row>
    <row r="67" spans="1:27" ht="14.25">
      <c r="A67" s="3" t="s">
        <v>1</v>
      </c>
      <c r="B67" s="3">
        <v>45399</v>
      </c>
      <c r="C67" s="8">
        <f>SUM(D67:AA67)</f>
        <v>76297</v>
      </c>
      <c r="D67" s="19">
        <v>2690.9</v>
      </c>
      <c r="E67" s="19">
        <v>2508.7</v>
      </c>
      <c r="F67" s="19">
        <v>2596.6</v>
      </c>
      <c r="G67" s="19">
        <v>2575.4</v>
      </c>
      <c r="H67" s="19">
        <v>2551</v>
      </c>
      <c r="I67" s="19">
        <v>2491.9</v>
      </c>
      <c r="J67" s="19">
        <v>2939.2</v>
      </c>
      <c r="K67" s="19">
        <v>2982.4</v>
      </c>
      <c r="L67" s="19">
        <v>2983.7</v>
      </c>
      <c r="M67" s="19">
        <v>3390.4</v>
      </c>
      <c r="N67" s="19">
        <v>3946.5</v>
      </c>
      <c r="O67" s="19">
        <v>4056.2</v>
      </c>
      <c r="P67" s="19">
        <v>4081.7</v>
      </c>
      <c r="Q67" s="19">
        <v>3983.3</v>
      </c>
      <c r="R67" s="19">
        <v>3775.3</v>
      </c>
      <c r="S67" s="19">
        <v>3471.6</v>
      </c>
      <c r="T67" s="19">
        <v>3114.1</v>
      </c>
      <c r="U67" s="19">
        <v>3231</v>
      </c>
      <c r="V67" s="19">
        <v>3194</v>
      </c>
      <c r="W67" s="19">
        <v>3469.5</v>
      </c>
      <c r="X67" s="19">
        <v>3539.4</v>
      </c>
      <c r="Y67" s="19">
        <v>3118.3</v>
      </c>
      <c r="Z67" s="19">
        <v>2865.2</v>
      </c>
      <c r="AA67" s="19">
        <v>2740.7</v>
      </c>
    </row>
    <row r="68" spans="1:27" ht="14.25">
      <c r="A68" s="3" t="s">
        <v>2</v>
      </c>
      <c r="B68" s="3">
        <v>45399</v>
      </c>
      <c r="C68" s="1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3" t="s">
        <v>3</v>
      </c>
      <c r="B69" s="3">
        <v>45399</v>
      </c>
      <c r="C69" s="1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4" t="s">
        <v>0</v>
      </c>
      <c r="B70" s="4">
        <v>45400</v>
      </c>
      <c r="C70" s="9">
        <f>AVERAGE(D70:AA70)</f>
        <v>93.82124999999998</v>
      </c>
      <c r="D70" s="20">
        <v>91.6</v>
      </c>
      <c r="E70" s="20">
        <v>83.72</v>
      </c>
      <c r="F70" s="20">
        <v>81.73</v>
      </c>
      <c r="G70" s="20">
        <v>79.93</v>
      </c>
      <c r="H70" s="20">
        <v>85.15</v>
      </c>
      <c r="I70" s="20">
        <v>87.35</v>
      </c>
      <c r="J70" s="20">
        <v>118.41</v>
      </c>
      <c r="K70" s="20">
        <v>152.17</v>
      </c>
      <c r="L70" s="20">
        <v>131.19</v>
      </c>
      <c r="M70" s="20">
        <v>101.12</v>
      </c>
      <c r="N70" s="20">
        <v>85.76</v>
      </c>
      <c r="O70" s="20">
        <v>78.2</v>
      </c>
      <c r="P70" s="20">
        <v>76.11</v>
      </c>
      <c r="Q70" s="20">
        <v>73.53</v>
      </c>
      <c r="R70" s="20">
        <v>68.82</v>
      </c>
      <c r="S70" s="20">
        <v>67.62</v>
      </c>
      <c r="T70" s="20">
        <v>70.02</v>
      </c>
      <c r="U70" s="20">
        <v>83.48</v>
      </c>
      <c r="V70" s="20">
        <v>99.28</v>
      </c>
      <c r="W70" s="20">
        <v>127.06</v>
      </c>
      <c r="X70" s="20">
        <v>131.5</v>
      </c>
      <c r="Y70" s="20">
        <v>107.92</v>
      </c>
      <c r="Z70" s="20">
        <v>89.94</v>
      </c>
      <c r="AA70" s="20">
        <v>80.1</v>
      </c>
    </row>
    <row r="71" spans="1:27" ht="14.25">
      <c r="A71" s="4" t="s">
        <v>1</v>
      </c>
      <c r="B71" s="4">
        <v>45400</v>
      </c>
      <c r="C71" s="10">
        <f>SUM(D71:AA71)</f>
        <v>82001.9</v>
      </c>
      <c r="D71" s="21">
        <v>2804.3</v>
      </c>
      <c r="E71" s="21">
        <v>2556.4</v>
      </c>
      <c r="F71" s="21">
        <v>2516.8</v>
      </c>
      <c r="G71" s="21">
        <v>2454.2</v>
      </c>
      <c r="H71" s="21">
        <v>2451.3</v>
      </c>
      <c r="I71" s="21">
        <v>2591.7</v>
      </c>
      <c r="J71" s="21">
        <v>2844.9</v>
      </c>
      <c r="K71" s="21">
        <v>2859</v>
      </c>
      <c r="L71" s="21">
        <v>3109.6</v>
      </c>
      <c r="M71" s="21">
        <v>3822.8</v>
      </c>
      <c r="N71" s="21">
        <v>4328.5</v>
      </c>
      <c r="O71" s="21">
        <v>4670.2</v>
      </c>
      <c r="P71" s="21">
        <v>4724.3</v>
      </c>
      <c r="Q71" s="21">
        <v>4696.5</v>
      </c>
      <c r="R71" s="21">
        <v>4611.4</v>
      </c>
      <c r="S71" s="21">
        <v>4078.1</v>
      </c>
      <c r="T71" s="21">
        <v>3371</v>
      </c>
      <c r="U71" s="21">
        <v>3293.7</v>
      </c>
      <c r="V71" s="21">
        <v>3430.7</v>
      </c>
      <c r="W71" s="21">
        <v>3733.2</v>
      </c>
      <c r="X71" s="21">
        <v>3835.1</v>
      </c>
      <c r="Y71" s="21">
        <v>3349.7</v>
      </c>
      <c r="Z71" s="21">
        <v>3017.8</v>
      </c>
      <c r="AA71" s="21">
        <v>2850.7</v>
      </c>
    </row>
    <row r="72" spans="1:27" ht="14.25">
      <c r="A72" s="4" t="s">
        <v>2</v>
      </c>
      <c r="B72" s="4">
        <v>45400</v>
      </c>
      <c r="C72" s="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4.25">
      <c r="A73" s="4" t="s">
        <v>3</v>
      </c>
      <c r="B73" s="4">
        <v>45400</v>
      </c>
      <c r="C73" s="1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4.25">
      <c r="A74" s="3" t="s">
        <v>0</v>
      </c>
      <c r="B74" s="3">
        <v>45401</v>
      </c>
      <c r="C74" s="7">
        <f>AVERAGE(D74:AA74)</f>
        <v>70.82416666666667</v>
      </c>
      <c r="D74" s="18">
        <v>78.73</v>
      </c>
      <c r="E74" s="18">
        <v>61.8</v>
      </c>
      <c r="F74" s="18">
        <v>50.23</v>
      </c>
      <c r="G74" s="18">
        <v>50.2</v>
      </c>
      <c r="H74" s="18">
        <v>50.79</v>
      </c>
      <c r="I74" s="18">
        <v>64</v>
      </c>
      <c r="J74" s="18">
        <v>105.6</v>
      </c>
      <c r="K74" s="18">
        <v>87.93</v>
      </c>
      <c r="L74" s="18">
        <v>80.21</v>
      </c>
      <c r="M74" s="18">
        <v>67.21</v>
      </c>
      <c r="N74" s="18">
        <v>59.08</v>
      </c>
      <c r="O74" s="18">
        <v>52.91</v>
      </c>
      <c r="P74" s="18">
        <v>46.82</v>
      </c>
      <c r="Q74" s="18">
        <v>44.45</v>
      </c>
      <c r="R74" s="18">
        <v>43.53</v>
      </c>
      <c r="S74" s="18">
        <v>53.75</v>
      </c>
      <c r="T74" s="18">
        <v>66.62</v>
      </c>
      <c r="U74" s="18">
        <v>79.75</v>
      </c>
      <c r="V74" s="18">
        <v>96.86</v>
      </c>
      <c r="W74" s="18">
        <v>116.64</v>
      </c>
      <c r="X74" s="18">
        <v>99.64</v>
      </c>
      <c r="Y74" s="18">
        <v>89.71</v>
      </c>
      <c r="Z74" s="18">
        <v>80.99</v>
      </c>
      <c r="AA74" s="18">
        <v>72.33</v>
      </c>
    </row>
    <row r="75" spans="1:27" ht="14.25">
      <c r="A75" s="3" t="s">
        <v>1</v>
      </c>
      <c r="B75" s="3">
        <v>45401</v>
      </c>
      <c r="C75" s="8">
        <f>SUM(D75:AA75)</f>
        <v>89394.20000000001</v>
      </c>
      <c r="D75" s="19">
        <v>3052</v>
      </c>
      <c r="E75" s="19">
        <v>2804.9</v>
      </c>
      <c r="F75" s="19">
        <v>2860.1</v>
      </c>
      <c r="G75" s="19">
        <v>2903</v>
      </c>
      <c r="H75" s="19">
        <v>2879.1</v>
      </c>
      <c r="I75" s="19">
        <v>3150.7</v>
      </c>
      <c r="J75" s="19">
        <v>3412.3</v>
      </c>
      <c r="K75" s="19">
        <v>3527.4</v>
      </c>
      <c r="L75" s="19">
        <v>3100.8</v>
      </c>
      <c r="M75" s="19">
        <v>3650.5</v>
      </c>
      <c r="N75" s="19">
        <v>4470</v>
      </c>
      <c r="O75" s="19">
        <v>4624.4</v>
      </c>
      <c r="P75" s="19">
        <v>4686.8</v>
      </c>
      <c r="Q75" s="19">
        <v>4715.8</v>
      </c>
      <c r="R75" s="19">
        <v>4436.2</v>
      </c>
      <c r="S75" s="19">
        <v>3731.8</v>
      </c>
      <c r="T75" s="19">
        <v>3473</v>
      </c>
      <c r="U75" s="19">
        <v>3859.7</v>
      </c>
      <c r="V75" s="19">
        <v>4148.5</v>
      </c>
      <c r="W75" s="19">
        <v>4371.2</v>
      </c>
      <c r="X75" s="19">
        <v>4495.1</v>
      </c>
      <c r="Y75" s="19">
        <v>4054.1</v>
      </c>
      <c r="Z75" s="19">
        <v>3585.3</v>
      </c>
      <c r="AA75" s="19">
        <v>3401.5</v>
      </c>
    </row>
    <row r="76" spans="1:27" ht="14.25">
      <c r="A76" s="3" t="s">
        <v>2</v>
      </c>
      <c r="B76" s="3">
        <v>45401</v>
      </c>
      <c r="C76" s="1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>
      <c r="A77" s="3" t="s">
        <v>3</v>
      </c>
      <c r="B77" s="3">
        <v>45401</v>
      </c>
      <c r="C77" s="1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>
      <c r="A78" s="4" t="s">
        <v>0</v>
      </c>
      <c r="B78" s="4">
        <v>45402</v>
      </c>
      <c r="C78" s="9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26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26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1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7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8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1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1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9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10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1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7" t="e">
        <f>AVERAGE(D90:AA90)</f>
        <v>#DIV/0!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ht="14.25">
      <c r="A91" s="3" t="s">
        <v>1</v>
      </c>
      <c r="B91" s="3">
        <v>45405</v>
      </c>
      <c r="C91" s="8">
        <f>SUM(D91:AA91)</f>
        <v>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4.25">
      <c r="A92" s="3" t="s">
        <v>2</v>
      </c>
      <c r="B92" s="3">
        <v>45405</v>
      </c>
      <c r="C92" s="1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1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9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10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1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7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8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1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1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9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10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1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7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8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1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1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9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10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10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1"/>
  <sheetViews>
    <sheetView zoomScale="55" zoomScaleNormal="55" zoomScalePageLayoutView="0" workbookViewId="0" topLeftCell="A1">
      <selection activeCell="C74" sqref="C74:C75"/>
    </sheetView>
  </sheetViews>
  <sheetFormatPr defaultColWidth="9.140625" defaultRowHeight="15"/>
  <cols>
    <col min="1" max="1" width="31.140625" style="1" customWidth="1"/>
    <col min="2" max="3" width="13.140625" style="1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7">
        <f>AVERAGE(D2:AA2)</f>
        <v>52.50494708933362</v>
      </c>
      <c r="D2" s="18">
        <v>65.82798042807784</v>
      </c>
      <c r="E2" s="18">
        <v>65.32476868492452</v>
      </c>
      <c r="F2" s="18">
        <v>65.12070124991304</v>
      </c>
      <c r="G2" s="18">
        <v>65.21345917491827</v>
      </c>
      <c r="H2" s="18">
        <v>66.8993344618881</v>
      </c>
      <c r="I2" s="18">
        <v>68.08663590195488</v>
      </c>
      <c r="J2" s="18">
        <v>71.96159821904784</v>
      </c>
      <c r="K2" s="18">
        <v>68.34403914384437</v>
      </c>
      <c r="L2" s="18">
        <v>56.062889873153544</v>
      </c>
      <c r="M2" s="18">
        <v>43.56144053057533</v>
      </c>
      <c r="N2" s="18">
        <v>34.13491640192009</v>
      </c>
      <c r="O2" s="18">
        <v>18.980590404192657</v>
      </c>
      <c r="P2" s="18">
        <v>13.002342137606384</v>
      </c>
      <c r="Q2" s="18">
        <v>10.015536952438374</v>
      </c>
      <c r="R2" s="18">
        <v>13.245831690745078</v>
      </c>
      <c r="S2" s="18">
        <v>15.961319945272825</v>
      </c>
      <c r="T2" s="18">
        <v>37.32578902209958</v>
      </c>
      <c r="U2" s="18">
        <v>67.01528186814461</v>
      </c>
      <c r="V2" s="18">
        <v>72.44625837720011</v>
      </c>
      <c r="W2" s="18">
        <v>72.42770679219906</v>
      </c>
      <c r="X2" s="18">
        <v>72.8567121953482</v>
      </c>
      <c r="Y2" s="18">
        <v>68.4159265357234</v>
      </c>
      <c r="Z2" s="18">
        <v>65.10678756116226</v>
      </c>
      <c r="AA2" s="18">
        <v>62.780882591656436</v>
      </c>
    </row>
    <row r="3" spans="1:27" ht="14.25">
      <c r="A3" s="3" t="s">
        <v>1</v>
      </c>
      <c r="B3" s="3">
        <v>45383</v>
      </c>
      <c r="C3" s="8">
        <f>SUM(D3:AA3)</f>
        <v>95278.00000000001</v>
      </c>
      <c r="D3" s="19">
        <v>3205.6</v>
      </c>
      <c r="E3" s="19">
        <v>3237.4</v>
      </c>
      <c r="F3" s="19">
        <v>2967.9</v>
      </c>
      <c r="G3" s="19">
        <v>3035.6</v>
      </c>
      <c r="H3" s="19">
        <v>3000.3</v>
      </c>
      <c r="I3" s="19">
        <v>2746.3</v>
      </c>
      <c r="J3" s="19">
        <v>2649.5</v>
      </c>
      <c r="K3" s="19">
        <v>2889.4</v>
      </c>
      <c r="L3" s="19">
        <v>3236.1</v>
      </c>
      <c r="M3" s="19">
        <v>4074.4</v>
      </c>
      <c r="N3" s="19">
        <v>5307.2</v>
      </c>
      <c r="O3" s="19">
        <v>5782.1</v>
      </c>
      <c r="P3" s="19">
        <v>5596</v>
      </c>
      <c r="Q3" s="19">
        <v>5196.7</v>
      </c>
      <c r="R3" s="19">
        <v>4888.9</v>
      </c>
      <c r="S3" s="19">
        <v>4688.5</v>
      </c>
      <c r="T3" s="19">
        <v>3479</v>
      </c>
      <c r="U3" s="19">
        <v>3285.1</v>
      </c>
      <c r="V3" s="19">
        <v>3280.5</v>
      </c>
      <c r="W3" s="19">
        <v>4069.3</v>
      </c>
      <c r="X3" s="19">
        <v>4492.9</v>
      </c>
      <c r="Y3" s="19">
        <v>5002.6</v>
      </c>
      <c r="Z3" s="19">
        <v>5021.6</v>
      </c>
      <c r="AA3" s="19">
        <v>4145.1</v>
      </c>
    </row>
    <row r="4" spans="1:27" ht="14.25">
      <c r="A4" s="3" t="s">
        <v>2</v>
      </c>
      <c r="B4" s="3">
        <v>45383</v>
      </c>
      <c r="C4" s="1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3" t="s">
        <v>3</v>
      </c>
      <c r="B5" s="3">
        <v>45383</v>
      </c>
      <c r="C5" s="1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4" t="s">
        <v>0</v>
      </c>
      <c r="B6" s="4">
        <v>45384</v>
      </c>
      <c r="C6" s="20">
        <f>AVERAGE(D6:AA6)</f>
        <v>69.67511536766922</v>
      </c>
      <c r="D6" s="20">
        <v>63.74788395983582</v>
      </c>
      <c r="E6" s="20">
        <v>62.96639844166686</v>
      </c>
      <c r="F6" s="20">
        <v>62.10606868724347</v>
      </c>
      <c r="G6" s="20">
        <v>62.66493518539991</v>
      </c>
      <c r="H6" s="20">
        <v>64.82387588989636</v>
      </c>
      <c r="I6" s="20">
        <v>66.08074577371704</v>
      </c>
      <c r="J6" s="20">
        <v>74.08111680541707</v>
      </c>
      <c r="K6" s="20">
        <v>76.08236903740463</v>
      </c>
      <c r="L6" s="20">
        <v>78.88133942443709</v>
      </c>
      <c r="M6" s="20">
        <v>80.60431788140899</v>
      </c>
      <c r="N6" s="20">
        <v>70.81835679335853</v>
      </c>
      <c r="O6" s="20">
        <v>59.555225749599984</v>
      </c>
      <c r="P6" s="20">
        <v>55.43213598311806</v>
      </c>
      <c r="Q6" s="20">
        <v>54.88486422558728</v>
      </c>
      <c r="R6" s="20">
        <v>54.83616631495954</v>
      </c>
      <c r="S6" s="20">
        <v>56.39913735129746</v>
      </c>
      <c r="T6" s="20">
        <v>70.0461470676901</v>
      </c>
      <c r="U6" s="20">
        <v>76.68297660181342</v>
      </c>
      <c r="V6" s="20">
        <v>78.87670152818681</v>
      </c>
      <c r="W6" s="20">
        <v>87.40347378429146</v>
      </c>
      <c r="X6" s="20">
        <v>89.67604294691928</v>
      </c>
      <c r="Y6" s="20">
        <v>80.86172112329848</v>
      </c>
      <c r="Z6" s="20">
        <v>74.78607703545673</v>
      </c>
      <c r="AA6" s="20">
        <v>69.90469123205715</v>
      </c>
    </row>
    <row r="7" spans="1:27" ht="14.25">
      <c r="A7" s="4" t="s">
        <v>1</v>
      </c>
      <c r="B7" s="4">
        <v>45384</v>
      </c>
      <c r="C7" s="21">
        <f>SUM(D7:AA7)</f>
        <v>120539.90000000002</v>
      </c>
      <c r="D7" s="21">
        <v>3646.7</v>
      </c>
      <c r="E7" s="21">
        <v>3432.6</v>
      </c>
      <c r="F7" s="21">
        <v>3543</v>
      </c>
      <c r="G7" s="21">
        <v>3442.3</v>
      </c>
      <c r="H7" s="21">
        <v>3333.2</v>
      </c>
      <c r="I7" s="21">
        <v>3333.5</v>
      </c>
      <c r="J7" s="21">
        <v>4579.7</v>
      </c>
      <c r="K7" s="21">
        <v>5708.5</v>
      </c>
      <c r="L7" s="21">
        <v>5372.8</v>
      </c>
      <c r="M7" s="21">
        <v>4921.4</v>
      </c>
      <c r="N7" s="21">
        <v>4794</v>
      </c>
      <c r="O7" s="21">
        <v>5029.7</v>
      </c>
      <c r="P7" s="21">
        <v>5464.9</v>
      </c>
      <c r="Q7" s="21">
        <v>5913.5</v>
      </c>
      <c r="R7" s="21">
        <v>5499</v>
      </c>
      <c r="S7" s="21">
        <v>5376.9</v>
      </c>
      <c r="T7" s="21">
        <v>5495.6</v>
      </c>
      <c r="U7" s="21">
        <v>5692</v>
      </c>
      <c r="V7" s="21">
        <v>6506.6</v>
      </c>
      <c r="W7" s="21">
        <v>6853.1</v>
      </c>
      <c r="X7" s="21">
        <v>7130.3</v>
      </c>
      <c r="Y7" s="21">
        <v>5826.8</v>
      </c>
      <c r="Z7" s="21">
        <v>4700.6</v>
      </c>
      <c r="AA7" s="21">
        <v>4943.2</v>
      </c>
    </row>
    <row r="8" spans="1:27" ht="14.25">
      <c r="A8" s="4" t="s">
        <v>2</v>
      </c>
      <c r="B8" s="4">
        <v>45384</v>
      </c>
      <c r="C8" s="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4" t="s">
        <v>3</v>
      </c>
      <c r="B9" s="4">
        <v>45384</v>
      </c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3" t="s">
        <v>0</v>
      </c>
      <c r="B10" s="3">
        <v>45385</v>
      </c>
      <c r="C10" s="7">
        <f>AVERAGE(D10:AA10)</f>
        <v>84.27839753442949</v>
      </c>
      <c r="D10" s="18">
        <v>68.00735944850715</v>
      </c>
      <c r="E10" s="18">
        <v>65.10084307606316</v>
      </c>
      <c r="F10" s="18">
        <v>64.27406958870931</v>
      </c>
      <c r="G10" s="18">
        <v>64.97508034840934</v>
      </c>
      <c r="H10" s="18">
        <v>67.53924262890679</v>
      </c>
      <c r="I10" s="18">
        <v>71.8897014299688</v>
      </c>
      <c r="J10" s="18">
        <v>82.62844100796498</v>
      </c>
      <c r="K10" s="18">
        <v>101.51148167124691</v>
      </c>
      <c r="L10" s="18">
        <v>98.1810983278215</v>
      </c>
      <c r="M10" s="18">
        <v>84.37048767991057</v>
      </c>
      <c r="N10" s="18">
        <v>78.11495644883321</v>
      </c>
      <c r="O10" s="18">
        <v>75.46928128930085</v>
      </c>
      <c r="P10" s="18">
        <v>72.3135684009502</v>
      </c>
      <c r="Q10" s="18">
        <v>74.62620522614002</v>
      </c>
      <c r="R10" s="18">
        <v>77.16707811262751</v>
      </c>
      <c r="S10" s="18">
        <v>79.02557175462294</v>
      </c>
      <c r="T10" s="18">
        <v>80.3577250919931</v>
      </c>
      <c r="U10" s="18">
        <v>92.64520937165216</v>
      </c>
      <c r="V10" s="18">
        <v>105.42177092552052</v>
      </c>
      <c r="W10" s="18">
        <v>117.69993944757557</v>
      </c>
      <c r="X10" s="18">
        <v>115.5130653500396</v>
      </c>
      <c r="Y10" s="18">
        <v>101.76533606595555</v>
      </c>
      <c r="Z10" s="18">
        <v>96.46699892868787</v>
      </c>
      <c r="AA10" s="18">
        <v>87.61702920490008</v>
      </c>
    </row>
    <row r="11" spans="1:27" ht="14.25">
      <c r="A11" s="3" t="s">
        <v>1</v>
      </c>
      <c r="B11" s="3">
        <v>45385</v>
      </c>
      <c r="C11" s="8">
        <f>SUM(D11:AA11)</f>
        <v>141221.99999999997</v>
      </c>
      <c r="D11" s="19">
        <v>5248.4</v>
      </c>
      <c r="E11" s="19">
        <v>5517.8</v>
      </c>
      <c r="F11" s="19">
        <v>5351.1</v>
      </c>
      <c r="G11" s="19">
        <v>5390.2</v>
      </c>
      <c r="H11" s="19">
        <v>4973.4</v>
      </c>
      <c r="I11" s="19">
        <v>4501.5</v>
      </c>
      <c r="J11" s="19">
        <v>5703.2</v>
      </c>
      <c r="K11" s="19">
        <v>6581.7</v>
      </c>
      <c r="L11" s="19">
        <v>6199.5</v>
      </c>
      <c r="M11" s="19">
        <v>5661.5</v>
      </c>
      <c r="N11" s="19">
        <v>5285.2</v>
      </c>
      <c r="O11" s="19">
        <v>5023.8</v>
      </c>
      <c r="P11" s="19">
        <v>4535</v>
      </c>
      <c r="Q11" s="19">
        <v>4453</v>
      </c>
      <c r="R11" s="19">
        <v>4409.8</v>
      </c>
      <c r="S11" s="19">
        <v>5129.3</v>
      </c>
      <c r="T11" s="19">
        <v>5527.4</v>
      </c>
      <c r="U11" s="19">
        <v>6565.3</v>
      </c>
      <c r="V11" s="19">
        <v>6866.6</v>
      </c>
      <c r="W11" s="19">
        <v>7696.2</v>
      </c>
      <c r="X11" s="19">
        <v>8159.4</v>
      </c>
      <c r="Y11" s="19">
        <v>7937.3</v>
      </c>
      <c r="Z11" s="19">
        <v>7895</v>
      </c>
      <c r="AA11" s="19">
        <v>6610.4</v>
      </c>
    </row>
    <row r="12" spans="1:27" ht="14.25">
      <c r="A12" s="3" t="s">
        <v>2</v>
      </c>
      <c r="B12" s="3">
        <v>45385</v>
      </c>
      <c r="C12" s="1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3" t="s">
        <v>3</v>
      </c>
      <c r="B13" s="3">
        <v>45385</v>
      </c>
      <c r="C13" s="1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4" t="s">
        <v>0</v>
      </c>
      <c r="B14" s="4">
        <v>45386</v>
      </c>
      <c r="C14" s="9">
        <f>AVERAGE(D14:AA14)</f>
        <v>93.97991916464964</v>
      </c>
      <c r="D14" s="20">
        <v>80.83457456711972</v>
      </c>
      <c r="E14" s="20">
        <v>77.91146900018617</v>
      </c>
      <c r="F14" s="20">
        <v>78.87963135356544</v>
      </c>
      <c r="G14" s="20">
        <v>78.82843045987711</v>
      </c>
      <c r="H14" s="20">
        <v>78.25125674920872</v>
      </c>
      <c r="I14" s="20">
        <v>80.11310742878422</v>
      </c>
      <c r="J14" s="20">
        <v>105.87181158071122</v>
      </c>
      <c r="K14" s="20">
        <v>110.34723515174082</v>
      </c>
      <c r="L14" s="20">
        <v>112.62800223422082</v>
      </c>
      <c r="M14" s="20">
        <v>103.13256376838577</v>
      </c>
      <c r="N14" s="20">
        <v>93.4043939676038</v>
      </c>
      <c r="O14" s="20">
        <v>91.66123626885124</v>
      </c>
      <c r="P14" s="20">
        <v>87.60240178737665</v>
      </c>
      <c r="Q14" s="20">
        <v>83.9438652020108</v>
      </c>
      <c r="R14" s="20">
        <v>83.26428970396573</v>
      </c>
      <c r="S14" s="20">
        <v>87.84444237572146</v>
      </c>
      <c r="T14" s="20">
        <v>98.34062558182833</v>
      </c>
      <c r="U14" s="20">
        <v>109.18823310370509</v>
      </c>
      <c r="V14" s="20">
        <v>115.94675107056413</v>
      </c>
      <c r="W14" s="20">
        <v>117.096443865202</v>
      </c>
      <c r="X14" s="20">
        <v>114.55967231428039</v>
      </c>
      <c r="Y14" s="20">
        <v>102.4390243902439</v>
      </c>
      <c r="Z14" s="20">
        <v>84.19986967045243</v>
      </c>
      <c r="AA14" s="20">
        <v>79.22872835598585</v>
      </c>
    </row>
    <row r="15" spans="1:27" ht="14.25">
      <c r="A15" s="4" t="s">
        <v>1</v>
      </c>
      <c r="B15" s="4">
        <v>45386</v>
      </c>
      <c r="C15" s="10">
        <f>SUM(D15:AA15)</f>
        <v>136769.7</v>
      </c>
      <c r="D15" s="21">
        <v>5802.2</v>
      </c>
      <c r="E15" s="21">
        <v>5676.3</v>
      </c>
      <c r="F15" s="21">
        <v>5378.4</v>
      </c>
      <c r="G15" s="21">
        <v>5499.9</v>
      </c>
      <c r="H15" s="21">
        <v>5978.8</v>
      </c>
      <c r="I15" s="21">
        <v>5736.8</v>
      </c>
      <c r="J15" s="21">
        <v>6955.9</v>
      </c>
      <c r="K15" s="21">
        <v>6833.9</v>
      </c>
      <c r="L15" s="21">
        <v>6170.2</v>
      </c>
      <c r="M15" s="21">
        <v>5593.3</v>
      </c>
      <c r="N15" s="21">
        <v>5177.4</v>
      </c>
      <c r="O15" s="21">
        <v>5011.9</v>
      </c>
      <c r="P15" s="21">
        <v>4774.6</v>
      </c>
      <c r="Q15" s="21">
        <v>4901.4</v>
      </c>
      <c r="R15" s="21">
        <v>4800.1</v>
      </c>
      <c r="S15" s="21">
        <v>5111.7</v>
      </c>
      <c r="T15" s="21">
        <v>5489.1</v>
      </c>
      <c r="U15" s="21">
        <v>6028.6</v>
      </c>
      <c r="V15" s="21">
        <v>6666.7</v>
      </c>
      <c r="W15" s="21">
        <v>6778.7</v>
      </c>
      <c r="X15" s="21">
        <v>6722.9</v>
      </c>
      <c r="Y15" s="21">
        <v>5684.6</v>
      </c>
      <c r="Z15" s="21">
        <v>5270.2</v>
      </c>
      <c r="AA15" s="21">
        <v>4726.1</v>
      </c>
    </row>
    <row r="16" spans="1:27" ht="14.25">
      <c r="A16" s="4" t="s">
        <v>2</v>
      </c>
      <c r="B16" s="4">
        <v>45386</v>
      </c>
      <c r="C16" s="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>
      <c r="A17" s="4" t="s">
        <v>3</v>
      </c>
      <c r="B17" s="4">
        <v>45386</v>
      </c>
      <c r="C17" s="1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>
      <c r="A18" s="3" t="s">
        <v>0</v>
      </c>
      <c r="B18" s="3">
        <v>45387</v>
      </c>
      <c r="C18" s="7">
        <f>AVERAGE(D18:AA18)</f>
        <v>82.08755286540179</v>
      </c>
      <c r="D18" s="18">
        <v>73.56535909672914</v>
      </c>
      <c r="E18" s="18">
        <v>71.29088581073218</v>
      </c>
      <c r="F18" s="18">
        <v>70.8671865906181</v>
      </c>
      <c r="G18" s="18">
        <v>70.93469910371319</v>
      </c>
      <c r="H18" s="18">
        <v>73.94249796298453</v>
      </c>
      <c r="I18" s="18">
        <v>76.06332208124783</v>
      </c>
      <c r="J18" s="18">
        <v>92.99965079734608</v>
      </c>
      <c r="K18" s="18">
        <v>93.18356419508788</v>
      </c>
      <c r="L18" s="18">
        <v>94.94121755325341</v>
      </c>
      <c r="M18" s="18">
        <v>80.05587242463044</v>
      </c>
      <c r="N18" s="18">
        <v>74.44302176696543</v>
      </c>
      <c r="O18" s="18">
        <v>71.2187172622512</v>
      </c>
      <c r="P18" s="18">
        <v>71.17681294377839</v>
      </c>
      <c r="Q18" s="18">
        <v>71.18379699685718</v>
      </c>
      <c r="R18" s="18">
        <v>71.48178326155279</v>
      </c>
      <c r="S18" s="18">
        <v>75.81189617041089</v>
      </c>
      <c r="T18" s="18">
        <v>80.10476079618205</v>
      </c>
      <c r="U18" s="18">
        <v>101.18030497031778</v>
      </c>
      <c r="V18" s="18">
        <v>107.17495052962404</v>
      </c>
      <c r="W18" s="18">
        <v>109.31439878943081</v>
      </c>
      <c r="X18" s="18">
        <v>102.36526597602142</v>
      </c>
      <c r="Y18" s="18">
        <v>87.5916656966593</v>
      </c>
      <c r="Z18" s="18">
        <v>77.27156326388082</v>
      </c>
      <c r="AA18" s="18">
        <v>71.93807472936794</v>
      </c>
    </row>
    <row r="19" spans="1:27" ht="14.25">
      <c r="A19" s="3" t="s">
        <v>1</v>
      </c>
      <c r="B19" s="3">
        <v>45387</v>
      </c>
      <c r="C19" s="8">
        <f>SUM(D19:AA19)</f>
        <v>115518.9</v>
      </c>
      <c r="D19" s="19">
        <v>4049.4</v>
      </c>
      <c r="E19" s="19">
        <v>4067.9</v>
      </c>
      <c r="F19" s="19">
        <v>4056</v>
      </c>
      <c r="G19" s="19">
        <v>4033.4</v>
      </c>
      <c r="H19" s="19">
        <v>3962.4</v>
      </c>
      <c r="I19" s="19">
        <v>4336.2</v>
      </c>
      <c r="J19" s="19">
        <v>5543.1</v>
      </c>
      <c r="K19" s="19">
        <v>5349.3</v>
      </c>
      <c r="L19" s="19">
        <v>4898.8</v>
      </c>
      <c r="M19" s="19">
        <v>4054.2</v>
      </c>
      <c r="N19" s="19">
        <v>4155.8</v>
      </c>
      <c r="O19" s="19">
        <v>4228.6</v>
      </c>
      <c r="P19" s="19">
        <v>4148.4</v>
      </c>
      <c r="Q19" s="19">
        <v>4201</v>
      </c>
      <c r="R19" s="19">
        <v>4056.5</v>
      </c>
      <c r="S19" s="19">
        <v>4090.4</v>
      </c>
      <c r="T19" s="19">
        <v>4799.9</v>
      </c>
      <c r="U19" s="19">
        <v>5552.9</v>
      </c>
      <c r="V19" s="19">
        <v>6593.2</v>
      </c>
      <c r="W19" s="19">
        <v>6801.4</v>
      </c>
      <c r="X19" s="19">
        <v>6888</v>
      </c>
      <c r="Y19" s="19">
        <v>5646.5</v>
      </c>
      <c r="Z19" s="19">
        <v>5017</v>
      </c>
      <c r="AA19" s="19">
        <v>4988.6</v>
      </c>
    </row>
    <row r="20" spans="1:27" ht="14.25">
      <c r="A20" s="3" t="s">
        <v>2</v>
      </c>
      <c r="B20" s="3">
        <v>45387</v>
      </c>
      <c r="C20" s="1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3" t="s">
        <v>3</v>
      </c>
      <c r="B21" s="3">
        <v>45387</v>
      </c>
      <c r="C21" s="1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4" t="s">
        <v>0</v>
      </c>
      <c r="B22" s="4">
        <v>45388</v>
      </c>
      <c r="C22" s="20">
        <f>AVERAGE(D22:AA22)</f>
        <v>67.03800684232264</v>
      </c>
      <c r="D22" s="20">
        <v>65.24910574427793</v>
      </c>
      <c r="E22" s="20">
        <v>62.02510929792158</v>
      </c>
      <c r="F22" s="20">
        <v>62.0064059102705</v>
      </c>
      <c r="G22" s="20">
        <v>64.35835690739484</v>
      </c>
      <c r="H22" s="20">
        <v>66.43677086012204</v>
      </c>
      <c r="I22" s="20">
        <v>69.78000140275408</v>
      </c>
      <c r="J22" s="20">
        <v>73.19336964907768</v>
      </c>
      <c r="K22" s="20">
        <v>73.29623828115867</v>
      </c>
      <c r="L22" s="20">
        <v>72.83566736025062</v>
      </c>
      <c r="M22" s="20">
        <v>65.60213218619222</v>
      </c>
      <c r="N22" s="20">
        <v>43.15572908142987</v>
      </c>
      <c r="O22" s="20">
        <v>31.164519673625886</v>
      </c>
      <c r="P22" s="20">
        <v>28.772823977742966</v>
      </c>
      <c r="Q22" s="20">
        <v>30.722652140368922</v>
      </c>
      <c r="R22" s="20">
        <v>40.21929722020901</v>
      </c>
      <c r="S22" s="20">
        <v>54.88275313866224</v>
      </c>
      <c r="T22" s="20">
        <v>74.28517990320996</v>
      </c>
      <c r="U22" s="20">
        <v>78.62670376171883</v>
      </c>
      <c r="V22" s="20">
        <v>92.71035466298832</v>
      </c>
      <c r="W22" s="20">
        <v>102.25375821195614</v>
      </c>
      <c r="X22" s="20">
        <v>102.46183339957449</v>
      </c>
      <c r="Y22" s="20">
        <v>95.06698150702545</v>
      </c>
      <c r="Z22" s="20">
        <v>83.03602740046291</v>
      </c>
      <c r="AA22" s="20">
        <v>76.77039253734833</v>
      </c>
    </row>
    <row r="23" spans="1:27" ht="14.25">
      <c r="A23" s="4" t="s">
        <v>1</v>
      </c>
      <c r="B23" s="4">
        <v>45388</v>
      </c>
      <c r="C23" s="21">
        <f>SUM(D23:AA23)</f>
        <v>133574.69999999998</v>
      </c>
      <c r="D23" s="21">
        <v>5127</v>
      </c>
      <c r="E23" s="21">
        <v>4762.2</v>
      </c>
      <c r="F23" s="21">
        <v>4700.7</v>
      </c>
      <c r="G23" s="21">
        <v>4331.3</v>
      </c>
      <c r="H23" s="21">
        <v>3960.5</v>
      </c>
      <c r="I23" s="21">
        <v>3973.9</v>
      </c>
      <c r="J23" s="21">
        <v>4080.1</v>
      </c>
      <c r="K23" s="21">
        <v>4113.5</v>
      </c>
      <c r="L23" s="21">
        <v>4183.5</v>
      </c>
      <c r="M23" s="21">
        <v>4261</v>
      </c>
      <c r="N23" s="21">
        <v>5249.1</v>
      </c>
      <c r="O23" s="21">
        <v>6181.4</v>
      </c>
      <c r="P23" s="21">
        <v>6411.1</v>
      </c>
      <c r="Q23" s="21">
        <v>6062.8</v>
      </c>
      <c r="R23" s="21">
        <v>5082.7</v>
      </c>
      <c r="S23" s="21">
        <v>4293.2</v>
      </c>
      <c r="T23" s="21">
        <v>4493.1</v>
      </c>
      <c r="U23" s="21">
        <v>6276.2</v>
      </c>
      <c r="V23" s="21">
        <v>8554.2</v>
      </c>
      <c r="W23" s="21">
        <v>8577.4</v>
      </c>
      <c r="X23" s="21">
        <v>8255.7</v>
      </c>
      <c r="Y23" s="21">
        <v>7931.1</v>
      </c>
      <c r="Z23" s="21">
        <v>6616.6</v>
      </c>
      <c r="AA23" s="21">
        <v>6096.4</v>
      </c>
    </row>
    <row r="24" spans="1:27" ht="14.25">
      <c r="A24" s="4" t="s">
        <v>2</v>
      </c>
      <c r="B24" s="4">
        <v>45388</v>
      </c>
      <c r="C24" s="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>
      <c r="A25" s="4" t="s">
        <v>3</v>
      </c>
      <c r="B25" s="4">
        <v>45388</v>
      </c>
      <c r="C25" s="1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7">
        <f>AVERAGE(D26:AA26)</f>
        <v>57.01649794652389</v>
      </c>
      <c r="D26" s="18">
        <v>80.46898744535103</v>
      </c>
      <c r="E26" s="18">
        <v>77.23096345825637</v>
      </c>
      <c r="F26" s="18">
        <v>75.80483014986089</v>
      </c>
      <c r="G26" s="18">
        <v>74.91408131297781</v>
      </c>
      <c r="H26" s="18">
        <v>73.42949991817267</v>
      </c>
      <c r="I26" s="18">
        <v>69.05290720781801</v>
      </c>
      <c r="J26" s="18">
        <v>68.74196338811866</v>
      </c>
      <c r="K26" s="18">
        <v>53.681060482079815</v>
      </c>
      <c r="L26" s="18">
        <v>31.741986767353236</v>
      </c>
      <c r="M26" s="18">
        <v>13.419680639655857</v>
      </c>
      <c r="N26" s="18">
        <v>8.037780843055199</v>
      </c>
      <c r="O26" s="18">
        <v>4.0679868141117055</v>
      </c>
      <c r="P26" s="18">
        <v>2.847590769878194</v>
      </c>
      <c r="Q26" s="18">
        <v>4.640778060926285</v>
      </c>
      <c r="R26" s="18">
        <v>10.49727631917331</v>
      </c>
      <c r="S26" s="18">
        <v>22.666167909662637</v>
      </c>
      <c r="T26" s="18">
        <v>62.61894185584363</v>
      </c>
      <c r="U26" s="18">
        <v>83.01966193626821</v>
      </c>
      <c r="V26" s="18">
        <v>87.46639235031445</v>
      </c>
      <c r="W26" s="18">
        <v>100.04442054567133</v>
      </c>
      <c r="X26" s="18">
        <v>100.98894162205129</v>
      </c>
      <c r="Y26" s="18">
        <v>94.78409276880275</v>
      </c>
      <c r="Z26" s="18">
        <v>88.47637528347322</v>
      </c>
      <c r="AA26" s="18">
        <v>79.7535828676969</v>
      </c>
    </row>
    <row r="27" spans="1:27" ht="14.25">
      <c r="A27" s="3" t="s">
        <v>1</v>
      </c>
      <c r="B27" s="3">
        <v>45389</v>
      </c>
      <c r="C27" s="8">
        <f>SUM(D27:AA27)</f>
        <v>104435.5</v>
      </c>
      <c r="D27" s="19">
        <v>3836.5</v>
      </c>
      <c r="E27" s="19">
        <v>3159.6</v>
      </c>
      <c r="F27" s="19">
        <v>2845.3</v>
      </c>
      <c r="G27" s="19">
        <v>2750.9</v>
      </c>
      <c r="H27" s="19">
        <v>2682.5</v>
      </c>
      <c r="I27" s="19">
        <v>2758.3</v>
      </c>
      <c r="J27" s="19">
        <v>2610.4</v>
      </c>
      <c r="K27" s="19">
        <v>3342.5</v>
      </c>
      <c r="L27" s="19">
        <v>3506.6</v>
      </c>
      <c r="M27" s="19">
        <v>4246.6</v>
      </c>
      <c r="N27" s="19">
        <v>5038.8</v>
      </c>
      <c r="O27" s="19">
        <v>6009.6</v>
      </c>
      <c r="P27" s="19">
        <v>6180.6</v>
      </c>
      <c r="Q27" s="19">
        <v>5342.1</v>
      </c>
      <c r="R27" s="19">
        <v>4669.3</v>
      </c>
      <c r="S27" s="19">
        <v>3995.5</v>
      </c>
      <c r="T27" s="19">
        <v>2798.1</v>
      </c>
      <c r="U27" s="19">
        <v>3387.2</v>
      </c>
      <c r="V27" s="19">
        <v>5523.7</v>
      </c>
      <c r="W27" s="19">
        <v>5759.8</v>
      </c>
      <c r="X27" s="19">
        <v>6026.9</v>
      </c>
      <c r="Y27" s="19">
        <v>6602.1</v>
      </c>
      <c r="Z27" s="19">
        <v>5951.7</v>
      </c>
      <c r="AA27" s="19">
        <v>5410.9</v>
      </c>
    </row>
    <row r="28" spans="1:27" ht="14.25">
      <c r="A28" s="3" t="s">
        <v>2</v>
      </c>
      <c r="B28" s="3">
        <v>45389</v>
      </c>
      <c r="C28" s="1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1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9">
        <f>AVERAGE(D30:AA30)</f>
        <v>92.23906825957185</v>
      </c>
      <c r="D30" s="20">
        <v>80.95059967736655</v>
      </c>
      <c r="E30" s="20">
        <v>79.81436887756294</v>
      </c>
      <c r="F30" s="20">
        <v>78.82075140859887</v>
      </c>
      <c r="G30" s="20">
        <v>78.77399293947116</v>
      </c>
      <c r="H30" s="20">
        <v>78.83010310242442</v>
      </c>
      <c r="I30" s="20">
        <v>80.17674701330277</v>
      </c>
      <c r="J30" s="20">
        <v>104.50985434736866</v>
      </c>
      <c r="K30" s="20">
        <v>113.23732261005775</v>
      </c>
      <c r="L30" s="20">
        <v>109.64159633413603</v>
      </c>
      <c r="M30" s="20">
        <v>89.8510742758282</v>
      </c>
      <c r="N30" s="20">
        <v>79.38185303813152</v>
      </c>
      <c r="O30" s="20">
        <v>75.35361092277839</v>
      </c>
      <c r="P30" s="20">
        <v>72.84735697753254</v>
      </c>
      <c r="Q30" s="20">
        <v>74.28517990320996</v>
      </c>
      <c r="R30" s="20">
        <v>77.25200476936385</v>
      </c>
      <c r="S30" s="20">
        <v>81.46026699085871</v>
      </c>
      <c r="T30" s="20">
        <v>91.76583358660837</v>
      </c>
      <c r="U30" s="20">
        <v>110.67495850185864</v>
      </c>
      <c r="V30" s="20">
        <v>119.82792883360997</v>
      </c>
      <c r="W30" s="20">
        <v>131.3819465550698</v>
      </c>
      <c r="X30" s="20">
        <v>126.69908587192853</v>
      </c>
      <c r="Y30" s="20">
        <v>108.71110279849437</v>
      </c>
      <c r="Z30" s="20">
        <v>88.6961400883735</v>
      </c>
      <c r="AA30" s="20">
        <v>80.79395880578869</v>
      </c>
    </row>
    <row r="31" spans="1:27" ht="14.25">
      <c r="A31" s="4" t="s">
        <v>1</v>
      </c>
      <c r="B31" s="4">
        <v>45390</v>
      </c>
      <c r="C31" s="10">
        <f>SUM(D31:AA31)</f>
        <v>126910.00000000001</v>
      </c>
      <c r="D31" s="21">
        <v>4320.9</v>
      </c>
      <c r="E31" s="21">
        <v>3987.1</v>
      </c>
      <c r="F31" s="21">
        <v>3665.4</v>
      </c>
      <c r="G31" s="21">
        <v>3542.1</v>
      </c>
      <c r="H31" s="21">
        <v>3685.3</v>
      </c>
      <c r="I31" s="21">
        <v>3778.2</v>
      </c>
      <c r="J31" s="21">
        <v>5091.4</v>
      </c>
      <c r="K31" s="21">
        <v>6167.6</v>
      </c>
      <c r="L31" s="21">
        <v>5644.9</v>
      </c>
      <c r="M31" s="21">
        <v>5264.6</v>
      </c>
      <c r="N31" s="21">
        <v>4943.6</v>
      </c>
      <c r="O31" s="21">
        <v>4906</v>
      </c>
      <c r="P31" s="21">
        <v>4857.8</v>
      </c>
      <c r="Q31" s="21">
        <v>4544.4</v>
      </c>
      <c r="R31" s="21">
        <v>4528</v>
      </c>
      <c r="S31" s="21">
        <v>5381.8</v>
      </c>
      <c r="T31" s="21">
        <v>5547.7</v>
      </c>
      <c r="U31" s="21">
        <v>6362.2</v>
      </c>
      <c r="V31" s="21">
        <v>7179.6</v>
      </c>
      <c r="W31" s="21">
        <v>7326.1</v>
      </c>
      <c r="X31" s="21">
        <v>7159.3</v>
      </c>
      <c r="Y31" s="21">
        <v>7137.7</v>
      </c>
      <c r="Z31" s="21">
        <v>6588.6</v>
      </c>
      <c r="AA31" s="21">
        <v>5299.7</v>
      </c>
    </row>
    <row r="32" spans="1:27" ht="14.25">
      <c r="A32" s="4" t="s">
        <v>2</v>
      </c>
      <c r="B32" s="4">
        <v>45390</v>
      </c>
      <c r="C32" s="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>
      <c r="A33" s="4" t="s">
        <v>3</v>
      </c>
      <c r="B33" s="4">
        <v>45390</v>
      </c>
      <c r="C33" s="1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4.25">
      <c r="A34" s="3" t="s">
        <v>0</v>
      </c>
      <c r="B34" s="3">
        <v>45391</v>
      </c>
      <c r="C34" s="7">
        <f>AVERAGE(D34:AA34)</f>
        <v>78.04056686850738</v>
      </c>
      <c r="D34" s="18">
        <v>79.32106702826549</v>
      </c>
      <c r="E34" s="18">
        <v>78.87919949500852</v>
      </c>
      <c r="F34" s="18">
        <v>78.68047600121572</v>
      </c>
      <c r="G34" s="18">
        <v>78.88387534192131</v>
      </c>
      <c r="H34" s="18">
        <v>78.91193042339792</v>
      </c>
      <c r="I34" s="18">
        <v>79.05454375423747</v>
      </c>
      <c r="J34" s="18">
        <v>90.36307951277674</v>
      </c>
      <c r="K34" s="18">
        <v>98.64634231875247</v>
      </c>
      <c r="L34" s="18">
        <v>89.9516049844528</v>
      </c>
      <c r="M34" s="18">
        <v>72.52472354055128</v>
      </c>
      <c r="N34" s="18">
        <v>61.31905641409299</v>
      </c>
      <c r="O34" s="18">
        <v>50.56227059126084</v>
      </c>
      <c r="P34" s="18">
        <v>46.667290112921705</v>
      </c>
      <c r="Q34" s="18">
        <v>40.77806092628527</v>
      </c>
      <c r="R34" s="18">
        <v>48.84857269772987</v>
      </c>
      <c r="S34" s="18">
        <v>63.27589834708811</v>
      </c>
      <c r="T34" s="18">
        <v>76.39866270778293</v>
      </c>
      <c r="U34" s="18">
        <v>88.89018773525353</v>
      </c>
      <c r="V34" s="18">
        <v>102.3916956958829</v>
      </c>
      <c r="W34" s="18">
        <v>105.65543684099782</v>
      </c>
      <c r="X34" s="18">
        <v>105.43333411264115</v>
      </c>
      <c r="Y34" s="18">
        <v>91.80324036191055</v>
      </c>
      <c r="Z34" s="18">
        <v>86.40965094802796</v>
      </c>
      <c r="AA34" s="18">
        <v>79.32340495172188</v>
      </c>
    </row>
    <row r="35" spans="1:27" ht="14.25">
      <c r="A35" s="3" t="s">
        <v>1</v>
      </c>
      <c r="B35" s="3">
        <v>45391</v>
      </c>
      <c r="C35" s="8">
        <f>SUM(D35:AA35)</f>
        <v>117713.6</v>
      </c>
      <c r="D35" s="19">
        <v>4308.1</v>
      </c>
      <c r="E35" s="19">
        <v>3899.8</v>
      </c>
      <c r="F35" s="19">
        <v>3868.9</v>
      </c>
      <c r="G35" s="19">
        <v>4034.4</v>
      </c>
      <c r="H35" s="19">
        <v>4172.5</v>
      </c>
      <c r="I35" s="19">
        <v>4933.1</v>
      </c>
      <c r="J35" s="19">
        <v>5421.3</v>
      </c>
      <c r="K35" s="19">
        <v>4966.5</v>
      </c>
      <c r="L35" s="19">
        <v>4416.5</v>
      </c>
      <c r="M35" s="19">
        <v>4432.9</v>
      </c>
      <c r="N35" s="19">
        <v>4978</v>
      </c>
      <c r="O35" s="19">
        <v>5880.3</v>
      </c>
      <c r="P35" s="19">
        <v>5598.9</v>
      </c>
      <c r="Q35" s="19">
        <v>5799.1</v>
      </c>
      <c r="R35" s="19">
        <v>5123.4</v>
      </c>
      <c r="S35" s="19">
        <v>4008.1</v>
      </c>
      <c r="T35" s="19">
        <v>3958.4</v>
      </c>
      <c r="U35" s="19">
        <v>4983.9</v>
      </c>
      <c r="V35" s="19">
        <v>6120.5</v>
      </c>
      <c r="W35" s="19">
        <v>6353.4</v>
      </c>
      <c r="X35" s="19">
        <v>6525.8</v>
      </c>
      <c r="Y35" s="19">
        <v>5190.9</v>
      </c>
      <c r="Z35" s="19">
        <v>4847.6</v>
      </c>
      <c r="AA35" s="19">
        <v>3891.3</v>
      </c>
    </row>
    <row r="36" spans="1:27" ht="14.25">
      <c r="A36" s="3" t="s">
        <v>2</v>
      </c>
      <c r="B36" s="3">
        <v>45391</v>
      </c>
      <c r="C36" s="1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1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9">
        <f>AVERAGE(D38:AA38)</f>
        <v>88.4846554290479</v>
      </c>
      <c r="D38" s="20">
        <v>75.56402403385312</v>
      </c>
      <c r="E38" s="20">
        <v>75.52661725855096</v>
      </c>
      <c r="F38" s="20">
        <v>74.66626142660088</v>
      </c>
      <c r="G38" s="20">
        <v>75.01227409814602</v>
      </c>
      <c r="H38" s="20">
        <v>75.38166600425501</v>
      </c>
      <c r="I38" s="20">
        <v>79.43328735417202</v>
      </c>
      <c r="J38" s="20">
        <v>85.73632899258878</v>
      </c>
      <c r="K38" s="20">
        <v>93.48186940359572</v>
      </c>
      <c r="L38" s="20">
        <v>96.94433404250344</v>
      </c>
      <c r="M38" s="20">
        <v>86.17819652584573</v>
      </c>
      <c r="N38" s="20">
        <v>82.23178173146611</v>
      </c>
      <c r="O38" s="20">
        <v>80.61393869964697</v>
      </c>
      <c r="P38" s="20">
        <v>80.74720033666097</v>
      </c>
      <c r="Q38" s="20">
        <v>80.68641432679493</v>
      </c>
      <c r="R38" s="20">
        <v>80.67940055642578</v>
      </c>
      <c r="S38" s="20">
        <v>82.50531877586327</v>
      </c>
      <c r="T38" s="20">
        <v>84.13251350150796</v>
      </c>
      <c r="U38" s="20">
        <v>91.54840670516447</v>
      </c>
      <c r="V38" s="20">
        <v>108.66668225282304</v>
      </c>
      <c r="W38" s="20">
        <v>122.35054824305053</v>
      </c>
      <c r="X38" s="20">
        <v>127.0404226965609</v>
      </c>
      <c r="Y38" s="20">
        <v>111.18696373880718</v>
      </c>
      <c r="Z38" s="20">
        <v>90.43555513992472</v>
      </c>
      <c r="AA38" s="20">
        <v>82.88172445234142</v>
      </c>
    </row>
    <row r="39" spans="1:27" ht="14.25">
      <c r="A39" s="4" t="s">
        <v>1</v>
      </c>
      <c r="B39" s="4">
        <v>45392</v>
      </c>
      <c r="C39" s="10">
        <f>SUM(D39:AA39)</f>
        <v>113300.60000000002</v>
      </c>
      <c r="D39" s="21">
        <v>3499.9</v>
      </c>
      <c r="E39" s="21">
        <v>3195.4</v>
      </c>
      <c r="F39" s="21">
        <v>2980.1</v>
      </c>
      <c r="G39" s="21">
        <v>3005.5</v>
      </c>
      <c r="H39" s="21">
        <v>3228.3</v>
      </c>
      <c r="I39" s="21">
        <v>3468</v>
      </c>
      <c r="J39" s="21">
        <v>4693.9</v>
      </c>
      <c r="K39" s="21">
        <v>4706.9</v>
      </c>
      <c r="L39" s="21">
        <v>5635.6</v>
      </c>
      <c r="M39" s="21">
        <v>4670.3</v>
      </c>
      <c r="N39" s="21">
        <v>4449.2</v>
      </c>
      <c r="O39" s="21">
        <v>4410.2</v>
      </c>
      <c r="P39" s="21">
        <v>4274.8</v>
      </c>
      <c r="Q39" s="21">
        <v>4303</v>
      </c>
      <c r="R39" s="21">
        <v>4197.3</v>
      </c>
      <c r="S39" s="21">
        <v>4320.3</v>
      </c>
      <c r="T39" s="21">
        <v>4624.4</v>
      </c>
      <c r="U39" s="21">
        <v>5045.4</v>
      </c>
      <c r="V39" s="21">
        <v>6110.8</v>
      </c>
      <c r="W39" s="21">
        <v>6696.1</v>
      </c>
      <c r="X39" s="21">
        <v>7123.3</v>
      </c>
      <c r="Y39" s="21">
        <v>6248.3</v>
      </c>
      <c r="Z39" s="21">
        <v>6470</v>
      </c>
      <c r="AA39" s="21">
        <v>5943.6</v>
      </c>
    </row>
    <row r="40" spans="1:27" ht="14.25">
      <c r="A40" s="4" t="s">
        <v>2</v>
      </c>
      <c r="B40" s="4">
        <v>45392</v>
      </c>
      <c r="C40" s="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4.25">
      <c r="A41" s="4" t="s">
        <v>3</v>
      </c>
      <c r="B41" s="4">
        <v>45392</v>
      </c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18">
        <f>AVERAGE(D42:AA42)</f>
        <v>75.44917354405817</v>
      </c>
      <c r="D42" s="18">
        <v>82.66195964744114</v>
      </c>
      <c r="E42" s="18">
        <v>81.76887288710167</v>
      </c>
      <c r="F42" s="18">
        <v>81.42753606246931</v>
      </c>
      <c r="G42" s="18">
        <v>81.43454983283847</v>
      </c>
      <c r="H42" s="18">
        <v>79.93360297383863</v>
      </c>
      <c r="I42" s="18">
        <v>81.8296588969677</v>
      </c>
      <c r="J42" s="18">
        <v>87.78434994038295</v>
      </c>
      <c r="K42" s="18">
        <v>84.07172749164192</v>
      </c>
      <c r="L42" s="18">
        <v>82.92380707455638</v>
      </c>
      <c r="M42" s="18">
        <v>67.15918920814532</v>
      </c>
      <c r="N42" s="18">
        <v>43.18144623945012</v>
      </c>
      <c r="O42" s="18">
        <v>37.14258995160498</v>
      </c>
      <c r="P42" s="18">
        <v>27.36773198045496</v>
      </c>
      <c r="Q42" s="18">
        <v>31.760690155004323</v>
      </c>
      <c r="R42" s="18">
        <v>38.15257288476375</v>
      </c>
      <c r="S42" s="18">
        <v>51.254295934351106</v>
      </c>
      <c r="T42" s="18">
        <v>70.83440488158418</v>
      </c>
      <c r="U42" s="18">
        <v>84.78713206929605</v>
      </c>
      <c r="V42" s="18">
        <v>103.04163841675823</v>
      </c>
      <c r="W42" s="18">
        <v>120.37032707549155</v>
      </c>
      <c r="X42" s="18">
        <v>121.1114488111659</v>
      </c>
      <c r="Y42" s="18">
        <v>102.75641175507913</v>
      </c>
      <c r="Z42" s="18">
        <v>86.7042293035326</v>
      </c>
      <c r="AA42" s="18">
        <v>81.31999158347554</v>
      </c>
    </row>
    <row r="43" spans="1:27" ht="14.25">
      <c r="A43" s="3" t="s">
        <v>1</v>
      </c>
      <c r="B43" s="3">
        <v>45393</v>
      </c>
      <c r="C43" s="19">
        <f>SUM(D43:AA43)</f>
        <v>125862.79999999997</v>
      </c>
      <c r="D43" s="19">
        <v>5791.9</v>
      </c>
      <c r="E43" s="19">
        <v>5305</v>
      </c>
      <c r="F43" s="19">
        <v>4732.2</v>
      </c>
      <c r="G43" s="19">
        <v>4715.4</v>
      </c>
      <c r="H43" s="19">
        <v>5026.1</v>
      </c>
      <c r="I43" s="19">
        <v>5664.9</v>
      </c>
      <c r="J43" s="19">
        <v>5761.1</v>
      </c>
      <c r="K43" s="19">
        <v>4937.6</v>
      </c>
      <c r="L43" s="19">
        <v>3936.2</v>
      </c>
      <c r="M43" s="19">
        <v>4539.8</v>
      </c>
      <c r="N43" s="19">
        <v>5656.5</v>
      </c>
      <c r="O43" s="19">
        <v>5979.8</v>
      </c>
      <c r="P43" s="19">
        <v>6165.7</v>
      </c>
      <c r="Q43" s="19">
        <v>5713.9</v>
      </c>
      <c r="R43" s="19">
        <v>5457.5</v>
      </c>
      <c r="S43" s="19">
        <v>4361.1</v>
      </c>
      <c r="T43" s="19">
        <v>3421.7</v>
      </c>
      <c r="U43" s="19">
        <v>4221.7</v>
      </c>
      <c r="V43" s="19">
        <v>5330.9</v>
      </c>
      <c r="W43" s="19">
        <v>6633.7</v>
      </c>
      <c r="X43" s="19">
        <v>7241.4</v>
      </c>
      <c r="Y43" s="19">
        <v>5163.2</v>
      </c>
      <c r="Z43" s="19">
        <v>5511.2</v>
      </c>
      <c r="AA43" s="19">
        <v>4594.3</v>
      </c>
    </row>
    <row r="44" spans="1:27" ht="14.25">
      <c r="A44" s="3" t="s">
        <v>2</v>
      </c>
      <c r="B44" s="3">
        <v>45393</v>
      </c>
      <c r="C44" s="1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3" t="s">
        <v>3</v>
      </c>
      <c r="B45" s="3">
        <v>45393</v>
      </c>
      <c r="C45" s="1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4" t="s">
        <v>0</v>
      </c>
      <c r="B46" s="4">
        <v>45394</v>
      </c>
      <c r="C46" s="9">
        <f>AVERAGE(D46:AA46)</f>
        <v>85.57413555280198</v>
      </c>
      <c r="D46" s="20">
        <v>81.74081780562504</v>
      </c>
      <c r="E46" s="20">
        <v>80.82902765763448</v>
      </c>
      <c r="F46" s="20">
        <v>81.17504032917961</v>
      </c>
      <c r="G46" s="20">
        <v>81.46026699085871</v>
      </c>
      <c r="H46" s="20">
        <v>81.64496294391321</v>
      </c>
      <c r="I46" s="20">
        <v>80.27961564538376</v>
      </c>
      <c r="J46" s="20">
        <v>88.18647277488134</v>
      </c>
      <c r="K46" s="20">
        <v>94.16921889977321</v>
      </c>
      <c r="L46" s="20">
        <v>87.45236480957612</v>
      </c>
      <c r="M46" s="20">
        <v>85.77139784443457</v>
      </c>
      <c r="N46" s="20">
        <v>81.71743857106117</v>
      </c>
      <c r="O46" s="20">
        <v>78.60332452715497</v>
      </c>
      <c r="P46" s="20">
        <v>78.01650573960208</v>
      </c>
      <c r="Q46" s="20">
        <v>77.73361700137937</v>
      </c>
      <c r="R46" s="20">
        <v>79.29768779370163</v>
      </c>
      <c r="S46" s="20">
        <v>82.29256774133215</v>
      </c>
      <c r="T46" s="20">
        <v>83.15526149673859</v>
      </c>
      <c r="U46" s="20">
        <v>80.49938045028405</v>
      </c>
      <c r="V46" s="20">
        <v>93.68526874430131</v>
      </c>
      <c r="W46" s="20">
        <v>113.63009375073058</v>
      </c>
      <c r="X46" s="20">
        <v>113.23264676314496</v>
      </c>
      <c r="Y46" s="20">
        <v>89.97030837210389</v>
      </c>
      <c r="Z46" s="20">
        <v>82.00967900310943</v>
      </c>
      <c r="AA46" s="20">
        <v>77.2262876113436</v>
      </c>
    </row>
    <row r="47" spans="1:27" ht="14.25">
      <c r="A47" s="4" t="s">
        <v>1</v>
      </c>
      <c r="B47" s="4">
        <v>45394</v>
      </c>
      <c r="C47" s="10">
        <f>SUM(D47:AA47)</f>
        <v>108864.00000000001</v>
      </c>
      <c r="D47" s="21">
        <v>3610.2</v>
      </c>
      <c r="E47" s="21">
        <v>3381.1</v>
      </c>
      <c r="F47" s="21">
        <v>3333.8</v>
      </c>
      <c r="G47" s="21">
        <v>3552.1</v>
      </c>
      <c r="H47" s="21">
        <v>3720.5</v>
      </c>
      <c r="I47" s="21">
        <v>4698.6</v>
      </c>
      <c r="J47" s="21">
        <v>5440.1</v>
      </c>
      <c r="K47" s="21">
        <v>5374.9</v>
      </c>
      <c r="L47" s="21">
        <v>4646.4</v>
      </c>
      <c r="M47" s="21">
        <v>4288</v>
      </c>
      <c r="N47" s="21">
        <v>3871</v>
      </c>
      <c r="O47" s="21">
        <v>3955.2</v>
      </c>
      <c r="P47" s="21">
        <v>3790.7</v>
      </c>
      <c r="Q47" s="21">
        <v>3652.8</v>
      </c>
      <c r="R47" s="21">
        <v>3785.1</v>
      </c>
      <c r="S47" s="21">
        <v>4119.3</v>
      </c>
      <c r="T47" s="21">
        <v>4689.9</v>
      </c>
      <c r="U47" s="21">
        <v>6416.7</v>
      </c>
      <c r="V47" s="21">
        <v>5854.1</v>
      </c>
      <c r="W47" s="21">
        <v>5806.6</v>
      </c>
      <c r="X47" s="21">
        <v>5624</v>
      </c>
      <c r="Y47" s="21">
        <v>4987.1</v>
      </c>
      <c r="Z47" s="21">
        <v>5748.6</v>
      </c>
      <c r="AA47" s="21">
        <v>4517.2</v>
      </c>
    </row>
    <row r="48" spans="1:27" ht="14.25">
      <c r="A48" s="4" t="s">
        <v>2</v>
      </c>
      <c r="B48" s="4">
        <v>45394</v>
      </c>
      <c r="C48" s="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4.25">
      <c r="A49" s="4" t="s">
        <v>3</v>
      </c>
      <c r="B49" s="4">
        <v>45394</v>
      </c>
      <c r="C49" s="1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4.25">
      <c r="A50" s="3" t="s">
        <v>0</v>
      </c>
      <c r="B50" s="3">
        <v>45395</v>
      </c>
      <c r="C50" s="7">
        <f>AVERAGE(D50:AA50)</f>
        <v>63.43987207644587</v>
      </c>
      <c r="D50" s="18">
        <v>73.32100335221361</v>
      </c>
      <c r="E50" s="18">
        <v>71.21257658074211</v>
      </c>
      <c r="F50" s="18">
        <v>71.30967518205988</v>
      </c>
      <c r="G50" s="18">
        <v>71.35128886833893</v>
      </c>
      <c r="H50" s="18">
        <v>72.63668940006936</v>
      </c>
      <c r="I50" s="18">
        <v>74.55554271182523</v>
      </c>
      <c r="J50" s="18">
        <v>76.6477863830771</v>
      </c>
      <c r="K50" s="18">
        <v>77.4916194659577</v>
      </c>
      <c r="L50" s="18">
        <v>73.21465726505606</v>
      </c>
      <c r="M50" s="18">
        <v>67.16217778291526</v>
      </c>
      <c r="N50" s="18">
        <v>38.69610449658999</v>
      </c>
      <c r="O50" s="18">
        <v>31.640272800832278</v>
      </c>
      <c r="P50" s="18">
        <v>19.69483296728702</v>
      </c>
      <c r="Q50" s="18">
        <v>17.785227141370942</v>
      </c>
      <c r="R50" s="18">
        <v>18.01872615882557</v>
      </c>
      <c r="S50" s="18">
        <v>32.87018841752399</v>
      </c>
      <c r="T50" s="18">
        <v>55.41093515200555</v>
      </c>
      <c r="U50" s="18">
        <v>76.63391515431742</v>
      </c>
      <c r="V50" s="18">
        <v>82.8089238238354</v>
      </c>
      <c r="W50" s="18">
        <v>85.80973297884638</v>
      </c>
      <c r="X50" s="18">
        <v>92.77077794474627</v>
      </c>
      <c r="Y50" s="18">
        <v>84.77863830771008</v>
      </c>
      <c r="Z50" s="18">
        <v>79.25557738989713</v>
      </c>
      <c r="AA50" s="18">
        <v>77.48006010865795</v>
      </c>
    </row>
    <row r="51" spans="1:27" ht="14.25">
      <c r="A51" s="3" t="s">
        <v>1</v>
      </c>
      <c r="B51" s="3">
        <v>45395</v>
      </c>
      <c r="C51" s="8">
        <f>SUM(D51:AA51)</f>
        <v>107949.70000000001</v>
      </c>
      <c r="D51" s="19">
        <v>3808.1</v>
      </c>
      <c r="E51" s="19">
        <v>3563.1</v>
      </c>
      <c r="F51" s="19">
        <v>3359.3</v>
      </c>
      <c r="G51" s="19">
        <v>3223.8</v>
      </c>
      <c r="H51" s="19">
        <v>3320.6</v>
      </c>
      <c r="I51" s="19">
        <v>3425.7</v>
      </c>
      <c r="J51" s="19">
        <v>3641</v>
      </c>
      <c r="K51" s="19">
        <v>3732.4</v>
      </c>
      <c r="L51" s="19">
        <v>3995.8</v>
      </c>
      <c r="M51" s="19">
        <v>3917.3</v>
      </c>
      <c r="N51" s="19">
        <v>4091.8</v>
      </c>
      <c r="O51" s="19">
        <v>5129.5</v>
      </c>
      <c r="P51" s="19">
        <v>5154.8</v>
      </c>
      <c r="Q51" s="19">
        <v>5168.1</v>
      </c>
      <c r="R51" s="19">
        <v>4995.7</v>
      </c>
      <c r="S51" s="19">
        <v>4375.1</v>
      </c>
      <c r="T51" s="19">
        <v>3827</v>
      </c>
      <c r="U51" s="19">
        <v>3931.6</v>
      </c>
      <c r="V51" s="19">
        <v>5591.4</v>
      </c>
      <c r="W51" s="19">
        <v>6955.5</v>
      </c>
      <c r="X51" s="19">
        <v>7205.8</v>
      </c>
      <c r="Y51" s="19">
        <v>6291</v>
      </c>
      <c r="Z51" s="19">
        <v>5553.8</v>
      </c>
      <c r="AA51" s="19">
        <v>3691.5</v>
      </c>
    </row>
    <row r="52" spans="1:27" ht="14.25">
      <c r="A52" s="3" t="s">
        <v>2</v>
      </c>
      <c r="B52" s="3">
        <v>45395</v>
      </c>
      <c r="C52" s="1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3" t="s">
        <v>3</v>
      </c>
      <c r="B53" s="3">
        <v>45395</v>
      </c>
      <c r="C53" s="1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4" t="s">
        <v>0</v>
      </c>
      <c r="B54" s="4">
        <v>45396</v>
      </c>
      <c r="C54" s="9">
        <f>AVERAGE(D54:AA54)</f>
        <v>28.435152005548492</v>
      </c>
      <c r="D54" s="20">
        <v>67.34943937117096</v>
      </c>
      <c r="E54" s="20">
        <v>59.951450699341116</v>
      </c>
      <c r="F54" s="20">
        <v>48.72269101837938</v>
      </c>
      <c r="G54" s="20">
        <v>29.048664894231884</v>
      </c>
      <c r="H54" s="20">
        <v>22.41590567564443</v>
      </c>
      <c r="I54" s="20">
        <v>16.312565021384813</v>
      </c>
      <c r="J54" s="20">
        <v>13.126806149578083</v>
      </c>
      <c r="K54" s="20">
        <v>6.151889954918507</v>
      </c>
      <c r="L54" s="20">
        <v>2.462143104843371</v>
      </c>
      <c r="M54" s="20">
        <v>0.9802334990174547</v>
      </c>
      <c r="N54" s="20">
        <v>-2.2147728586290603</v>
      </c>
      <c r="O54" s="20">
        <v>-7.092821639116865</v>
      </c>
      <c r="P54" s="20">
        <v>-9.71217200323662</v>
      </c>
      <c r="Q54" s="20">
        <v>-10.442723384579818</v>
      </c>
      <c r="R54" s="20">
        <v>-9.538781643740608</v>
      </c>
      <c r="S54" s="20">
        <v>-7.82568489192001</v>
      </c>
      <c r="T54" s="20">
        <v>0.10403421569760722</v>
      </c>
      <c r="U54" s="20">
        <v>12.442492197433824</v>
      </c>
      <c r="V54" s="20">
        <v>57.93087504334759</v>
      </c>
      <c r="W54" s="20">
        <v>73.64466535660618</v>
      </c>
      <c r="X54" s="20">
        <v>84.53357993295572</v>
      </c>
      <c r="Y54" s="20">
        <v>80.82071436828112</v>
      </c>
      <c r="Z54" s="20">
        <v>78.50884290833429</v>
      </c>
      <c r="AA54" s="20">
        <v>74.76361114322043</v>
      </c>
    </row>
    <row r="55" spans="1:27" ht="14.25">
      <c r="A55" s="4" t="s">
        <v>1</v>
      </c>
      <c r="B55" s="4">
        <v>45396</v>
      </c>
      <c r="C55" s="10">
        <f>SUM(D55:AA55)</f>
        <v>106797.8</v>
      </c>
      <c r="D55" s="21">
        <v>3340.6</v>
      </c>
      <c r="E55" s="21">
        <v>3241.6</v>
      </c>
      <c r="F55" s="21">
        <v>3139.4</v>
      </c>
      <c r="G55" s="21">
        <v>3338.3</v>
      </c>
      <c r="H55" s="21">
        <v>3460.4</v>
      </c>
      <c r="I55" s="21">
        <v>4107.5</v>
      </c>
      <c r="J55" s="21">
        <v>4278.2</v>
      </c>
      <c r="K55" s="21">
        <v>4866.9</v>
      </c>
      <c r="L55" s="21">
        <v>5049.6</v>
      </c>
      <c r="M55" s="21">
        <v>4673.2</v>
      </c>
      <c r="N55" s="21">
        <v>4860.5</v>
      </c>
      <c r="O55" s="21">
        <v>5311.2</v>
      </c>
      <c r="P55" s="21">
        <v>4715.6</v>
      </c>
      <c r="Q55" s="21">
        <v>4694.3</v>
      </c>
      <c r="R55" s="21">
        <v>4739.8</v>
      </c>
      <c r="S55" s="21">
        <v>4850.6</v>
      </c>
      <c r="T55" s="21">
        <v>5039</v>
      </c>
      <c r="U55" s="21">
        <v>4624.1</v>
      </c>
      <c r="V55" s="21">
        <v>4200.6</v>
      </c>
      <c r="W55" s="21">
        <v>4200.7</v>
      </c>
      <c r="X55" s="21">
        <v>4498.5</v>
      </c>
      <c r="Y55" s="21">
        <v>5033.2</v>
      </c>
      <c r="Z55" s="21">
        <v>5609</v>
      </c>
      <c r="AA55" s="21">
        <v>4925</v>
      </c>
    </row>
    <row r="56" spans="1:27" ht="14.25">
      <c r="A56" s="4" t="s">
        <v>2</v>
      </c>
      <c r="B56" s="4">
        <v>45396</v>
      </c>
      <c r="C56" s="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1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7">
        <f>AVERAGE(D58:AA58)</f>
        <v>94.94605633260126</v>
      </c>
      <c r="D58" s="18">
        <v>78.96890532886371</v>
      </c>
      <c r="E58" s="18">
        <v>79.10761761646053</v>
      </c>
      <c r="F58" s="18">
        <v>79.68789735290719</v>
      </c>
      <c r="G58" s="18">
        <v>81.21835625939198</v>
      </c>
      <c r="H58" s="18">
        <v>85.63171887643047</v>
      </c>
      <c r="I58" s="18">
        <v>88.20483181135128</v>
      </c>
      <c r="J58" s="18">
        <v>103.51173274765924</v>
      </c>
      <c r="K58" s="18">
        <v>118.4302392786961</v>
      </c>
      <c r="L58" s="18">
        <v>115.58663738296151</v>
      </c>
      <c r="M58" s="18">
        <v>93.02508380534043</v>
      </c>
      <c r="N58" s="18">
        <v>87.608368974685</v>
      </c>
      <c r="O58" s="18">
        <v>87.53207721650676</v>
      </c>
      <c r="P58" s="18">
        <v>87.61992833198474</v>
      </c>
      <c r="Q58" s="18">
        <v>88.67645358918044</v>
      </c>
      <c r="R58" s="18">
        <v>86.71136284822563</v>
      </c>
      <c r="S58" s="18">
        <v>87.21535082649405</v>
      </c>
      <c r="T58" s="18">
        <v>91.52930297075483</v>
      </c>
      <c r="U58" s="18">
        <v>101.68535429430123</v>
      </c>
      <c r="V58" s="18">
        <v>112.35926482487574</v>
      </c>
      <c r="W58" s="18">
        <v>123.96023581088893</v>
      </c>
      <c r="X58" s="18">
        <v>124.10357184140561</v>
      </c>
      <c r="Y58" s="18">
        <v>103.38226794590221</v>
      </c>
      <c r="Z58" s="18">
        <v>90.35024852618194</v>
      </c>
      <c r="AA58" s="18">
        <v>82.59854352098023</v>
      </c>
    </row>
    <row r="59" spans="1:27" ht="14.25">
      <c r="A59" s="3" t="s">
        <v>1</v>
      </c>
      <c r="B59" s="3">
        <v>45397</v>
      </c>
      <c r="C59" s="8">
        <f>SUM(D59:AA59)</f>
        <v>123869.49999999997</v>
      </c>
      <c r="D59" s="19">
        <v>3597.8</v>
      </c>
      <c r="E59" s="19">
        <v>3408.2</v>
      </c>
      <c r="F59" s="19">
        <v>3159.5</v>
      </c>
      <c r="G59" s="19">
        <v>2965.2</v>
      </c>
      <c r="H59" s="19">
        <v>3102.3</v>
      </c>
      <c r="I59" s="19">
        <v>4014.6</v>
      </c>
      <c r="J59" s="19">
        <v>4535.7</v>
      </c>
      <c r="K59" s="19">
        <v>5917.4</v>
      </c>
      <c r="L59" s="19">
        <v>5890.4</v>
      </c>
      <c r="M59" s="19">
        <v>5240.9</v>
      </c>
      <c r="N59" s="19">
        <v>4921.7</v>
      </c>
      <c r="O59" s="19">
        <v>4934.7</v>
      </c>
      <c r="P59" s="19">
        <v>4893.6</v>
      </c>
      <c r="Q59" s="19">
        <v>5181.7</v>
      </c>
      <c r="R59" s="19">
        <v>5782.5</v>
      </c>
      <c r="S59" s="19">
        <v>6682.1</v>
      </c>
      <c r="T59" s="19">
        <v>6614.2</v>
      </c>
      <c r="U59" s="19">
        <v>6497.5</v>
      </c>
      <c r="V59" s="19">
        <v>6253.9</v>
      </c>
      <c r="W59" s="19">
        <v>6902.2</v>
      </c>
      <c r="X59" s="19">
        <v>6778</v>
      </c>
      <c r="Y59" s="19">
        <v>5773.9</v>
      </c>
      <c r="Z59" s="19">
        <v>5865.6</v>
      </c>
      <c r="AA59" s="19">
        <v>4955.9</v>
      </c>
    </row>
    <row r="60" spans="1:27" ht="14.25">
      <c r="A60" s="3" t="s">
        <v>2</v>
      </c>
      <c r="B60" s="3">
        <v>45397</v>
      </c>
      <c r="C60" s="1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1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20">
        <f>AVERAGE(D62:AA62)</f>
        <v>77.42958424844912</v>
      </c>
      <c r="D62" s="20">
        <v>83.03317535545024</v>
      </c>
      <c r="E62" s="20">
        <v>79.88671829846261</v>
      </c>
      <c r="F62" s="20">
        <v>75.73690902785806</v>
      </c>
      <c r="G62" s="20">
        <v>73.48514622586984</v>
      </c>
      <c r="H62" s="20">
        <v>73.36261703849266</v>
      </c>
      <c r="I62" s="20">
        <v>73.96832736099873</v>
      </c>
      <c r="J62" s="20">
        <v>82.42052941856433</v>
      </c>
      <c r="K62" s="20">
        <v>80.86232805456017</v>
      </c>
      <c r="L62" s="20">
        <v>79.0174546295226</v>
      </c>
      <c r="M62" s="20">
        <v>65.87215350826494</v>
      </c>
      <c r="N62" s="20">
        <v>49.40469309906369</v>
      </c>
      <c r="O62" s="20">
        <v>44.34863021615998</v>
      </c>
      <c r="P62" s="20">
        <v>41.05883712865565</v>
      </c>
      <c r="Q62" s="20">
        <v>41.847185296497514</v>
      </c>
      <c r="R62" s="20">
        <v>44.26771471506184</v>
      </c>
      <c r="S62" s="20">
        <v>62.42284129002427</v>
      </c>
      <c r="T62" s="20">
        <v>79.72257542480638</v>
      </c>
      <c r="U62" s="20">
        <v>83.11177898508843</v>
      </c>
      <c r="V62" s="20">
        <v>98.85562362732632</v>
      </c>
      <c r="W62" s="20">
        <v>119.21396370361808</v>
      </c>
      <c r="X62" s="20">
        <v>125.33579932955728</v>
      </c>
      <c r="Y62" s="20">
        <v>111.82522251762802</v>
      </c>
      <c r="Z62" s="20">
        <v>100.04161368627905</v>
      </c>
      <c r="AA62" s="20">
        <v>89.20818402496822</v>
      </c>
    </row>
    <row r="63" spans="1:27" ht="14.25">
      <c r="A63" s="4" t="s">
        <v>1</v>
      </c>
      <c r="B63" s="4">
        <v>45398</v>
      </c>
      <c r="C63" s="21">
        <f>SUM(D63:AA63)</f>
        <v>125957.59999999999</v>
      </c>
      <c r="D63" s="21">
        <v>3187.3</v>
      </c>
      <c r="E63" s="21">
        <v>3366.7</v>
      </c>
      <c r="F63" s="21">
        <v>3481</v>
      </c>
      <c r="G63" s="21">
        <v>3731.7</v>
      </c>
      <c r="H63" s="21">
        <v>3962.3</v>
      </c>
      <c r="I63" s="21">
        <v>3832.2</v>
      </c>
      <c r="J63" s="21">
        <v>4787.7</v>
      </c>
      <c r="K63" s="21">
        <v>4936.3</v>
      </c>
      <c r="L63" s="21">
        <v>5530.1</v>
      </c>
      <c r="M63" s="21">
        <v>6049.4</v>
      </c>
      <c r="N63" s="21">
        <v>6942.2</v>
      </c>
      <c r="O63" s="21">
        <v>6897.5</v>
      </c>
      <c r="P63" s="21">
        <v>6610.2</v>
      </c>
      <c r="Q63" s="21">
        <v>6224.1</v>
      </c>
      <c r="R63" s="21">
        <v>5841.2</v>
      </c>
      <c r="S63" s="21">
        <v>5104.7</v>
      </c>
      <c r="T63" s="21">
        <v>4561.9</v>
      </c>
      <c r="U63" s="21">
        <v>4295.5</v>
      </c>
      <c r="V63" s="21">
        <v>5522.7</v>
      </c>
      <c r="W63" s="21">
        <v>6621.1</v>
      </c>
      <c r="X63" s="21">
        <v>6786.4</v>
      </c>
      <c r="Y63" s="21">
        <v>6338.6</v>
      </c>
      <c r="Z63" s="21">
        <v>5941.2</v>
      </c>
      <c r="AA63" s="21">
        <v>5405.6</v>
      </c>
    </row>
    <row r="64" spans="1:27" ht="14.25">
      <c r="A64" s="4" t="s">
        <v>2</v>
      </c>
      <c r="B64" s="4">
        <v>45398</v>
      </c>
      <c r="C64" s="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4.25">
      <c r="A65" s="4" t="s">
        <v>3</v>
      </c>
      <c r="B65" s="4">
        <v>45398</v>
      </c>
      <c r="C65" s="1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7">
        <f>AVERAGE(D66:AA66)</f>
        <v>103.7736485184757</v>
      </c>
      <c r="D66" s="18">
        <v>90.85886024737025</v>
      </c>
      <c r="E66" s="18">
        <v>91.06924055022542</v>
      </c>
      <c r="F66" s="18">
        <v>91.28886833892035</v>
      </c>
      <c r="G66" s="18">
        <v>90.782568489192</v>
      </c>
      <c r="H66" s="18">
        <v>89.93411166339152</v>
      </c>
      <c r="I66" s="18">
        <v>91.41370939775749</v>
      </c>
      <c r="J66" s="18">
        <v>109.81620621893423</v>
      </c>
      <c r="K66" s="18">
        <v>127.50895850190729</v>
      </c>
      <c r="L66" s="18">
        <v>125.08842908334299</v>
      </c>
      <c r="M66" s="18">
        <v>106.94717373714022</v>
      </c>
      <c r="N66" s="18">
        <v>97.30666974916194</v>
      </c>
      <c r="O66" s="18">
        <v>90.20228875274535</v>
      </c>
      <c r="P66" s="18">
        <v>91.60559472893307</v>
      </c>
      <c r="Q66" s="18">
        <v>89.32377759796556</v>
      </c>
      <c r="R66" s="18">
        <v>89.14345162408969</v>
      </c>
      <c r="S66" s="18">
        <v>91.95006357646515</v>
      </c>
      <c r="T66" s="18">
        <v>91.14322043694371</v>
      </c>
      <c r="U66" s="18">
        <v>104.24690787192233</v>
      </c>
      <c r="V66" s="18">
        <v>122.5384348630216</v>
      </c>
      <c r="W66" s="18">
        <v>134.83296728701885</v>
      </c>
      <c r="X66" s="18">
        <v>137.37140215004047</v>
      </c>
      <c r="Y66" s="18">
        <v>124.50583747543635</v>
      </c>
      <c r="Z66" s="18">
        <v>111.66801525835163</v>
      </c>
      <c r="AA66" s="18">
        <v>100.02080684313952</v>
      </c>
    </row>
    <row r="67" spans="1:27" ht="14.25">
      <c r="A67" s="3" t="s">
        <v>1</v>
      </c>
      <c r="B67" s="3">
        <v>45399</v>
      </c>
      <c r="C67" s="8">
        <f>SUM(D67:AA67)</f>
        <v>122835.40000000002</v>
      </c>
      <c r="D67" s="19">
        <v>3992.4</v>
      </c>
      <c r="E67" s="19">
        <v>3612.3</v>
      </c>
      <c r="F67" s="19">
        <v>3451.4</v>
      </c>
      <c r="G67" s="19">
        <v>3526.8</v>
      </c>
      <c r="H67" s="19">
        <v>4168.1</v>
      </c>
      <c r="I67" s="19">
        <v>4431.4</v>
      </c>
      <c r="J67" s="19">
        <v>5860.3</v>
      </c>
      <c r="K67" s="19">
        <v>6949.7</v>
      </c>
      <c r="L67" s="19">
        <v>6827.4</v>
      </c>
      <c r="M67" s="19">
        <v>5383.8</v>
      </c>
      <c r="N67" s="19">
        <v>5349.9</v>
      </c>
      <c r="O67" s="19">
        <v>5000.8</v>
      </c>
      <c r="P67" s="19">
        <v>4422.7</v>
      </c>
      <c r="Q67" s="19">
        <v>4079.2</v>
      </c>
      <c r="R67" s="19">
        <v>3828.1</v>
      </c>
      <c r="S67" s="19">
        <v>3958.9</v>
      </c>
      <c r="T67" s="19">
        <v>4860.7</v>
      </c>
      <c r="U67" s="19">
        <v>5696</v>
      </c>
      <c r="V67" s="19">
        <v>6131.3</v>
      </c>
      <c r="W67" s="19">
        <v>7087.9</v>
      </c>
      <c r="X67" s="19">
        <v>7309.6</v>
      </c>
      <c r="Y67" s="19">
        <v>5620.3</v>
      </c>
      <c r="Z67" s="19">
        <v>6157.3</v>
      </c>
      <c r="AA67" s="19">
        <v>5129.1</v>
      </c>
    </row>
    <row r="68" spans="1:27" ht="14.25">
      <c r="A68" s="3" t="s">
        <v>2</v>
      </c>
      <c r="B68" s="3">
        <v>45399</v>
      </c>
      <c r="C68" s="1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3" t="s">
        <v>3</v>
      </c>
      <c r="B69" s="3">
        <v>45399</v>
      </c>
      <c r="C69" s="1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4" t="s">
        <v>0</v>
      </c>
      <c r="B70" s="4">
        <v>45400</v>
      </c>
      <c r="C70" s="9">
        <f>AVERAGE(D70:AA70)</f>
        <v>100.608407505876</v>
      </c>
      <c r="D70" s="20">
        <v>94.37059299502947</v>
      </c>
      <c r="E70" s="20">
        <v>92.59045197087042</v>
      </c>
      <c r="F70" s="20">
        <v>92.6390012715293</v>
      </c>
      <c r="G70" s="20">
        <v>92.44711594035371</v>
      </c>
      <c r="H70" s="20">
        <v>92.44480406889377</v>
      </c>
      <c r="I70" s="20">
        <v>97.20263553346435</v>
      </c>
      <c r="J70" s="20">
        <v>120.93168419835858</v>
      </c>
      <c r="K70" s="20">
        <v>132.3222748815166</v>
      </c>
      <c r="L70" s="20">
        <v>127.91122413593804</v>
      </c>
      <c r="M70" s="20">
        <v>101.00797595653682</v>
      </c>
      <c r="N70" s="20">
        <v>89.18968905328865</v>
      </c>
      <c r="O70" s="20">
        <v>87.37024621431048</v>
      </c>
      <c r="P70" s="20">
        <v>84.1613686279043</v>
      </c>
      <c r="Q70" s="20">
        <v>83.21118945786614</v>
      </c>
      <c r="R70" s="20">
        <v>83.18575887180673</v>
      </c>
      <c r="S70" s="20">
        <v>82.18471852964976</v>
      </c>
      <c r="T70" s="20">
        <v>86.57496243208878</v>
      </c>
      <c r="U70" s="20">
        <v>91.61253034331291</v>
      </c>
      <c r="V70" s="20">
        <v>111.10623049358455</v>
      </c>
      <c r="W70" s="20">
        <v>130.15142758062652</v>
      </c>
      <c r="X70" s="20">
        <v>135.24910414980926</v>
      </c>
      <c r="Y70" s="20">
        <v>116.81424112819327</v>
      </c>
      <c r="Z70" s="20">
        <v>99.30181481909605</v>
      </c>
      <c r="AA70" s="20">
        <v>90.62073748699574</v>
      </c>
    </row>
    <row r="71" spans="1:27" ht="14.25">
      <c r="A71" s="4" t="s">
        <v>1</v>
      </c>
      <c r="B71" s="4">
        <v>45400</v>
      </c>
      <c r="C71" s="10">
        <f>SUM(D71:AA71)</f>
        <v>111701.20000000001</v>
      </c>
      <c r="D71" s="21">
        <v>4425.2</v>
      </c>
      <c r="E71" s="21">
        <v>3980</v>
      </c>
      <c r="F71" s="21">
        <v>3755.5</v>
      </c>
      <c r="G71" s="21">
        <v>3812.6</v>
      </c>
      <c r="H71" s="21">
        <v>4077</v>
      </c>
      <c r="I71" s="21">
        <v>4820.4</v>
      </c>
      <c r="J71" s="21">
        <v>6030.4</v>
      </c>
      <c r="K71" s="21">
        <v>7382.8</v>
      </c>
      <c r="L71" s="21">
        <v>5926.2</v>
      </c>
      <c r="M71" s="21">
        <v>3805.9</v>
      </c>
      <c r="N71" s="21">
        <v>3208.5</v>
      </c>
      <c r="O71" s="21">
        <v>3139</v>
      </c>
      <c r="P71" s="21">
        <v>3318.3</v>
      </c>
      <c r="Q71" s="21">
        <v>3366.9</v>
      </c>
      <c r="R71" s="21">
        <v>3434</v>
      </c>
      <c r="S71" s="21">
        <v>3254.7</v>
      </c>
      <c r="T71" s="21">
        <v>3367.4</v>
      </c>
      <c r="U71" s="21">
        <v>4586.2</v>
      </c>
      <c r="V71" s="21">
        <v>5547.3</v>
      </c>
      <c r="W71" s="21">
        <v>6058.1</v>
      </c>
      <c r="X71" s="21">
        <v>6557.8</v>
      </c>
      <c r="Y71" s="21">
        <v>6337.1</v>
      </c>
      <c r="Z71" s="21">
        <v>6423.2</v>
      </c>
      <c r="AA71" s="21">
        <v>5086.7</v>
      </c>
    </row>
    <row r="72" spans="1:27" ht="14.25">
      <c r="A72" s="4" t="s">
        <v>2</v>
      </c>
      <c r="B72" s="4">
        <v>45400</v>
      </c>
      <c r="C72" s="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4.25">
      <c r="A73" s="4" t="s">
        <v>3</v>
      </c>
      <c r="B73" s="4">
        <v>45400</v>
      </c>
      <c r="C73" s="1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4.25">
      <c r="A74" s="3" t="s">
        <v>0</v>
      </c>
      <c r="B74" s="3">
        <v>45401</v>
      </c>
      <c r="C74" s="7">
        <f>AVERAGE(D74:AA74)</f>
        <v>96.51755095750009</v>
      </c>
      <c r="D74" s="18">
        <v>89.43243555658304</v>
      </c>
      <c r="E74" s="18">
        <v>89.83007744769391</v>
      </c>
      <c r="F74" s="18">
        <v>89.53646977228067</v>
      </c>
      <c r="G74" s="18">
        <v>89.41394058490349</v>
      </c>
      <c r="H74" s="18">
        <v>89.3260894694255</v>
      </c>
      <c r="I74" s="18">
        <v>89.19431279620854</v>
      </c>
      <c r="J74" s="18">
        <v>105.64559010519017</v>
      </c>
      <c r="K74" s="18">
        <v>106.72985781990522</v>
      </c>
      <c r="L74" s="18">
        <v>101.36862790428853</v>
      </c>
      <c r="M74" s="18">
        <v>88.75968096173852</v>
      </c>
      <c r="N74" s="18">
        <v>87.48815165876778</v>
      </c>
      <c r="O74" s="18">
        <v>86.2651716564559</v>
      </c>
      <c r="P74" s="18">
        <v>86.95642122298</v>
      </c>
      <c r="Q74" s="18">
        <v>87.58987400300543</v>
      </c>
      <c r="R74" s="18">
        <v>88.17246561091203</v>
      </c>
      <c r="S74" s="18">
        <v>89.75609756097562</v>
      </c>
      <c r="T74" s="18">
        <v>91.63796092937233</v>
      </c>
      <c r="U74" s="18">
        <v>99.54224945093053</v>
      </c>
      <c r="V74" s="18">
        <v>112.91873771818287</v>
      </c>
      <c r="W74" s="18">
        <v>123.40769853196161</v>
      </c>
      <c r="X74" s="18">
        <v>124.75089585019073</v>
      </c>
      <c r="Y74" s="18">
        <v>112.70604554386776</v>
      </c>
      <c r="Z74" s="18">
        <v>97.25580857704313</v>
      </c>
      <c r="AA74" s="18">
        <v>88.73656224713906</v>
      </c>
    </row>
    <row r="75" spans="1:27" ht="14.25">
      <c r="A75" s="3" t="s">
        <v>1</v>
      </c>
      <c r="B75" s="3">
        <v>45401</v>
      </c>
      <c r="C75" s="8">
        <f>SUM(D75:AA75)</f>
        <v>118438.4</v>
      </c>
      <c r="D75" s="19">
        <v>4425.1</v>
      </c>
      <c r="E75" s="19">
        <v>3738.6</v>
      </c>
      <c r="F75" s="19">
        <v>3413.5</v>
      </c>
      <c r="G75" s="19">
        <v>3471.2</v>
      </c>
      <c r="H75" s="19">
        <v>3658.6</v>
      </c>
      <c r="I75" s="19">
        <v>4342.4</v>
      </c>
      <c r="J75" s="19">
        <v>5970.5</v>
      </c>
      <c r="K75" s="19">
        <v>4887.4</v>
      </c>
      <c r="L75" s="19">
        <v>5246</v>
      </c>
      <c r="M75" s="19">
        <v>4022.6</v>
      </c>
      <c r="N75" s="19">
        <v>3777.5</v>
      </c>
      <c r="O75" s="19">
        <v>3912.7</v>
      </c>
      <c r="P75" s="19">
        <v>3967.1</v>
      </c>
      <c r="Q75" s="19">
        <v>4042.5</v>
      </c>
      <c r="R75" s="19">
        <v>4135.7</v>
      </c>
      <c r="S75" s="19">
        <v>4695.3</v>
      </c>
      <c r="T75" s="19">
        <v>5767</v>
      </c>
      <c r="U75" s="19">
        <v>6638.8</v>
      </c>
      <c r="V75" s="19">
        <v>6644.2</v>
      </c>
      <c r="W75" s="19">
        <v>6724.3</v>
      </c>
      <c r="X75" s="19">
        <v>6909.3</v>
      </c>
      <c r="Y75" s="19">
        <v>6150.4</v>
      </c>
      <c r="Z75" s="19">
        <v>6255.8</v>
      </c>
      <c r="AA75" s="19">
        <v>5641.9</v>
      </c>
    </row>
    <row r="76" spans="1:27" ht="14.25">
      <c r="A76" s="3" t="s">
        <v>2</v>
      </c>
      <c r="B76" s="3">
        <v>45401</v>
      </c>
      <c r="C76" s="1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>
      <c r="A77" s="3" t="s">
        <v>3</v>
      </c>
      <c r="B77" s="3">
        <v>45401</v>
      </c>
      <c r="C77" s="1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>
      <c r="A78" s="4" t="s">
        <v>0</v>
      </c>
      <c r="B78" s="4">
        <v>45402</v>
      </c>
      <c r="C78" s="9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10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1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7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8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1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1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9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10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1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7" t="e">
        <f>AVERAGE(D90:AA90)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4.25">
      <c r="A91" s="3" t="s">
        <v>1</v>
      </c>
      <c r="B91" s="3">
        <v>45405</v>
      </c>
      <c r="C91" s="8">
        <f>SUM(D91:AA91)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4.25">
      <c r="A92" s="3" t="s">
        <v>2</v>
      </c>
      <c r="B92" s="3">
        <v>45405</v>
      </c>
      <c r="C92" s="1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1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9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10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1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7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8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1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1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9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10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1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7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8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1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1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9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10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10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1"/>
  <sheetViews>
    <sheetView zoomScale="55" zoomScaleNormal="55" zoomScalePageLayoutView="0" workbookViewId="0" topLeftCell="A1">
      <selection activeCell="C74" sqref="C74:C75"/>
    </sheetView>
  </sheetViews>
  <sheetFormatPr defaultColWidth="9.140625" defaultRowHeight="15"/>
  <cols>
    <col min="1" max="1" width="31.140625" style="1" customWidth="1"/>
    <col min="2" max="2" width="13.140625" style="1" bestFit="1" customWidth="1"/>
    <col min="3" max="3" width="12.421875" style="1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8">
        <f>AVERAGE(D2:AA2)</f>
        <v>68.0484579462879</v>
      </c>
      <c r="D2" s="18">
        <v>90.84</v>
      </c>
      <c r="E2" s="18">
        <v>90</v>
      </c>
      <c r="F2" s="18">
        <v>87.67</v>
      </c>
      <c r="G2" s="18">
        <v>85.67</v>
      </c>
      <c r="H2" s="18">
        <v>87.26</v>
      </c>
      <c r="I2" s="18">
        <v>85.61</v>
      </c>
      <c r="J2" s="18">
        <v>87.61</v>
      </c>
      <c r="K2" s="18">
        <v>87.67</v>
      </c>
      <c r="L2" s="18">
        <v>86.55</v>
      </c>
      <c r="M2" s="18">
        <v>87.07</v>
      </c>
      <c r="N2" s="18">
        <v>71.35161</v>
      </c>
      <c r="O2" s="18">
        <v>41.51275</v>
      </c>
      <c r="P2" s="18">
        <v>18.74783</v>
      </c>
      <c r="Q2" s="18">
        <v>7.1091E-07</v>
      </c>
      <c r="R2" s="18">
        <v>3.09048</v>
      </c>
      <c r="S2" s="18">
        <v>4.12191</v>
      </c>
      <c r="T2" s="18">
        <v>29.23278</v>
      </c>
      <c r="U2" s="18">
        <v>83.30383</v>
      </c>
      <c r="V2" s="18">
        <v>88.7018</v>
      </c>
      <c r="W2" s="18">
        <v>90.08</v>
      </c>
      <c r="X2" s="18">
        <v>90.38</v>
      </c>
      <c r="Y2" s="18">
        <v>80.18</v>
      </c>
      <c r="Z2" s="18">
        <v>78.61</v>
      </c>
      <c r="AA2" s="18">
        <v>77.9</v>
      </c>
    </row>
    <row r="3" spans="1:27" ht="14.25">
      <c r="A3" s="3" t="s">
        <v>1</v>
      </c>
      <c r="B3" s="3">
        <v>45383</v>
      </c>
      <c r="C3" s="8">
        <f>SUM(D3:AA3)</f>
        <v>532162.786</v>
      </c>
      <c r="D3" s="19">
        <v>20403.312</v>
      </c>
      <c r="E3" s="19">
        <v>18863.414</v>
      </c>
      <c r="F3" s="19">
        <v>18233.877</v>
      </c>
      <c r="G3" s="19">
        <v>17821.538</v>
      </c>
      <c r="H3" s="19">
        <v>17869.766</v>
      </c>
      <c r="I3" s="19">
        <v>18562.599</v>
      </c>
      <c r="J3" s="19">
        <v>19381.041</v>
      </c>
      <c r="K3" s="19">
        <v>20096.841</v>
      </c>
      <c r="L3" s="19">
        <v>21712.612</v>
      </c>
      <c r="M3" s="19">
        <v>23128.261</v>
      </c>
      <c r="N3" s="19">
        <v>23852.486</v>
      </c>
      <c r="O3" s="19">
        <v>24214.439</v>
      </c>
      <c r="P3" s="19">
        <v>24388.583</v>
      </c>
      <c r="Q3" s="19">
        <v>23151.597</v>
      </c>
      <c r="R3" s="19">
        <v>22672.131</v>
      </c>
      <c r="S3" s="19">
        <v>22155.996</v>
      </c>
      <c r="T3" s="19">
        <v>22075.032</v>
      </c>
      <c r="U3" s="19">
        <v>22894.295</v>
      </c>
      <c r="V3" s="19">
        <v>24412.949</v>
      </c>
      <c r="W3" s="19">
        <v>26298.536</v>
      </c>
      <c r="X3" s="19">
        <v>27257.849</v>
      </c>
      <c r="Y3" s="19">
        <v>26150.899</v>
      </c>
      <c r="Z3" s="19">
        <v>24450.573</v>
      </c>
      <c r="AA3" s="19">
        <v>22114.16</v>
      </c>
    </row>
    <row r="4" spans="1:27" ht="14.25">
      <c r="A4" s="3" t="s">
        <v>2</v>
      </c>
      <c r="B4" s="3">
        <v>45383</v>
      </c>
      <c r="C4" s="8">
        <f>SUM(D4:AA4)</f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3" t="s">
        <v>3</v>
      </c>
      <c r="B5" s="3">
        <v>45383</v>
      </c>
      <c r="C5" s="8">
        <f>SUM(D5:AA5)</f>
        <v>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4" t="s">
        <v>0</v>
      </c>
      <c r="B6" s="4">
        <v>45384</v>
      </c>
      <c r="C6" s="10">
        <f>AVERAGE(D6:AA6)</f>
        <v>76.54345416666665</v>
      </c>
      <c r="D6" s="20">
        <v>65.29</v>
      </c>
      <c r="E6" s="20">
        <v>65.86</v>
      </c>
      <c r="F6" s="20">
        <v>60</v>
      </c>
      <c r="G6" s="20">
        <v>46.13</v>
      </c>
      <c r="H6" s="20">
        <v>50</v>
      </c>
      <c r="I6" s="20">
        <v>69.95</v>
      </c>
      <c r="J6" s="20">
        <v>87.6</v>
      </c>
      <c r="K6" s="20">
        <v>95</v>
      </c>
      <c r="L6" s="20">
        <v>102.92</v>
      </c>
      <c r="M6" s="20">
        <v>94.37</v>
      </c>
      <c r="N6" s="20">
        <v>87.1</v>
      </c>
      <c r="O6" s="20">
        <v>74.07</v>
      </c>
      <c r="P6" s="20">
        <v>44.12234</v>
      </c>
      <c r="Q6" s="20">
        <v>35.76733</v>
      </c>
      <c r="R6" s="20">
        <v>42.74096</v>
      </c>
      <c r="S6" s="20">
        <v>44.60227</v>
      </c>
      <c r="T6" s="20">
        <v>68.27</v>
      </c>
      <c r="U6" s="20">
        <v>82.55</v>
      </c>
      <c r="V6" s="20">
        <v>101.56</v>
      </c>
      <c r="W6" s="20">
        <v>120</v>
      </c>
      <c r="X6" s="20">
        <v>119.17</v>
      </c>
      <c r="Y6" s="20">
        <v>102</v>
      </c>
      <c r="Z6" s="20">
        <v>90.11</v>
      </c>
      <c r="AA6" s="20">
        <v>87.86</v>
      </c>
    </row>
    <row r="7" spans="1:27" ht="14.25">
      <c r="A7" s="4" t="s">
        <v>1</v>
      </c>
      <c r="B7" s="4">
        <v>45384</v>
      </c>
      <c r="C7" s="10">
        <f aca="true" t="shared" si="0" ref="C7:C69">SUM(D7:AA7)</f>
        <v>717637.537</v>
      </c>
      <c r="D7" s="21">
        <v>21179.844</v>
      </c>
      <c r="E7" s="21">
        <v>20313.295</v>
      </c>
      <c r="F7" s="21">
        <v>20153.404</v>
      </c>
      <c r="G7" s="21">
        <v>19941.626</v>
      </c>
      <c r="H7" s="21">
        <v>20337.578</v>
      </c>
      <c r="I7" s="21">
        <v>22553.098</v>
      </c>
      <c r="J7" s="21">
        <v>26692.658</v>
      </c>
      <c r="K7" s="21">
        <v>31500.499</v>
      </c>
      <c r="L7" s="21">
        <v>34868.718</v>
      </c>
      <c r="M7" s="21">
        <v>35395.922</v>
      </c>
      <c r="N7" s="21">
        <v>34829.837</v>
      </c>
      <c r="O7" s="21">
        <v>34288.059</v>
      </c>
      <c r="P7" s="21">
        <v>33277.341</v>
      </c>
      <c r="Q7" s="21">
        <v>33389.359</v>
      </c>
      <c r="R7" s="21">
        <v>33557.406</v>
      </c>
      <c r="S7" s="21">
        <v>33666.623</v>
      </c>
      <c r="T7" s="21">
        <v>33681.443</v>
      </c>
      <c r="U7" s="21">
        <v>33602.792</v>
      </c>
      <c r="V7" s="21">
        <v>34188.576</v>
      </c>
      <c r="W7" s="21">
        <v>35358.749</v>
      </c>
      <c r="X7" s="21">
        <v>35214.184</v>
      </c>
      <c r="Y7" s="21">
        <v>32719.439</v>
      </c>
      <c r="Z7" s="21">
        <v>29932.276</v>
      </c>
      <c r="AA7" s="21">
        <v>26994.811</v>
      </c>
    </row>
    <row r="8" spans="1:27" ht="14.25">
      <c r="A8" s="4" t="s">
        <v>2</v>
      </c>
      <c r="B8" s="4">
        <v>45384</v>
      </c>
      <c r="C8" s="10">
        <f t="shared" si="0"/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4" t="s">
        <v>3</v>
      </c>
      <c r="B9" s="4">
        <v>45384</v>
      </c>
      <c r="C9" s="10">
        <f t="shared" si="0"/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3" t="s">
        <v>0</v>
      </c>
      <c r="B10" s="3">
        <v>45385</v>
      </c>
      <c r="C10" s="8">
        <f>AVERAGE(D10:AA10)</f>
        <v>95.97265833333334</v>
      </c>
      <c r="D10" s="18">
        <v>85.54</v>
      </c>
      <c r="E10" s="18">
        <v>73.79</v>
      </c>
      <c r="F10" s="18">
        <v>71.7</v>
      </c>
      <c r="G10" s="18">
        <v>72.45</v>
      </c>
      <c r="H10" s="18">
        <v>78.83</v>
      </c>
      <c r="I10" s="18">
        <v>87.43</v>
      </c>
      <c r="J10" s="18">
        <v>106.44</v>
      </c>
      <c r="K10" s="18">
        <v>125</v>
      </c>
      <c r="L10" s="18">
        <v>147.81851</v>
      </c>
      <c r="M10" s="18">
        <v>131.78038</v>
      </c>
      <c r="N10" s="18">
        <v>106.09278</v>
      </c>
      <c r="O10" s="18">
        <v>93.54367</v>
      </c>
      <c r="P10" s="18">
        <v>86.96</v>
      </c>
      <c r="Q10" s="18">
        <v>79.34013</v>
      </c>
      <c r="R10" s="18">
        <v>81.92348</v>
      </c>
      <c r="S10" s="18">
        <v>84.89456</v>
      </c>
      <c r="T10" s="18">
        <v>87.43</v>
      </c>
      <c r="U10" s="18">
        <v>90.1</v>
      </c>
      <c r="V10" s="18">
        <v>101.46029</v>
      </c>
      <c r="W10" s="18">
        <v>125</v>
      </c>
      <c r="X10" s="18">
        <v>113.62</v>
      </c>
      <c r="Y10" s="18">
        <v>95</v>
      </c>
      <c r="Z10" s="18">
        <v>90</v>
      </c>
      <c r="AA10" s="18">
        <v>87.2</v>
      </c>
    </row>
    <row r="11" spans="1:27" ht="14.25">
      <c r="A11" s="3" t="s">
        <v>1</v>
      </c>
      <c r="B11" s="3">
        <v>45385</v>
      </c>
      <c r="C11" s="8">
        <f>SUM(D11:AA11)</f>
        <v>779295.5889999999</v>
      </c>
      <c r="D11" s="19">
        <v>25335.567</v>
      </c>
      <c r="E11" s="19">
        <v>24161.198</v>
      </c>
      <c r="F11" s="19">
        <v>23591.781</v>
      </c>
      <c r="G11" s="19">
        <v>23387.367</v>
      </c>
      <c r="H11" s="19">
        <v>23547.008</v>
      </c>
      <c r="I11" s="19">
        <v>24966.926</v>
      </c>
      <c r="J11" s="19">
        <v>29522.231</v>
      </c>
      <c r="K11" s="19">
        <v>34343.952</v>
      </c>
      <c r="L11" s="19">
        <v>37856.52</v>
      </c>
      <c r="M11" s="19">
        <v>38271.08</v>
      </c>
      <c r="N11" s="19">
        <v>38012.214</v>
      </c>
      <c r="O11" s="19">
        <v>37314.167</v>
      </c>
      <c r="P11" s="19">
        <v>35492.356</v>
      </c>
      <c r="Q11" s="19">
        <v>35407.357</v>
      </c>
      <c r="R11" s="19">
        <v>36105.843</v>
      </c>
      <c r="S11" s="19">
        <v>35877.691</v>
      </c>
      <c r="T11" s="19">
        <v>35828.732</v>
      </c>
      <c r="U11" s="19">
        <v>35750.108</v>
      </c>
      <c r="V11" s="19">
        <v>36785.364</v>
      </c>
      <c r="W11" s="19">
        <v>37598.725</v>
      </c>
      <c r="X11" s="19">
        <v>36879.193</v>
      </c>
      <c r="Y11" s="19">
        <v>34367.122</v>
      </c>
      <c r="Z11" s="19">
        <v>30910.418</v>
      </c>
      <c r="AA11" s="19">
        <v>27982.669</v>
      </c>
    </row>
    <row r="12" spans="1:27" ht="14.25">
      <c r="A12" s="3" t="s">
        <v>2</v>
      </c>
      <c r="B12" s="3">
        <v>45385</v>
      </c>
      <c r="C12" s="8">
        <f t="shared" si="0"/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3" t="s">
        <v>3</v>
      </c>
      <c r="B13" s="3">
        <v>45385</v>
      </c>
      <c r="C13" s="8">
        <f t="shared" si="0"/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4" t="s">
        <v>0</v>
      </c>
      <c r="B14" s="4">
        <v>45386</v>
      </c>
      <c r="C14" s="10">
        <f>AVERAGE(D14:AA14)</f>
        <v>77.90619416666668</v>
      </c>
      <c r="D14" s="20">
        <v>68.1</v>
      </c>
      <c r="E14" s="20">
        <v>60</v>
      </c>
      <c r="F14" s="20">
        <v>56.91</v>
      </c>
      <c r="G14" s="20">
        <v>57.72</v>
      </c>
      <c r="H14" s="20">
        <v>61.95</v>
      </c>
      <c r="I14" s="20">
        <v>70.59</v>
      </c>
      <c r="J14" s="20">
        <v>87.86</v>
      </c>
      <c r="K14" s="20">
        <v>94.75</v>
      </c>
      <c r="L14" s="20">
        <v>105.21</v>
      </c>
      <c r="M14" s="20">
        <v>91.64446</v>
      </c>
      <c r="N14" s="20">
        <v>81.65</v>
      </c>
      <c r="O14" s="20">
        <v>69</v>
      </c>
      <c r="P14" s="20">
        <v>51.92593</v>
      </c>
      <c r="Q14" s="20">
        <v>50.59463</v>
      </c>
      <c r="R14" s="20">
        <v>58.99364</v>
      </c>
      <c r="S14" s="20">
        <v>69.18</v>
      </c>
      <c r="T14" s="20">
        <v>78</v>
      </c>
      <c r="U14" s="20">
        <v>84.18</v>
      </c>
      <c r="V14" s="20">
        <v>92.7</v>
      </c>
      <c r="W14" s="20">
        <v>110</v>
      </c>
      <c r="X14" s="20">
        <v>101.03</v>
      </c>
      <c r="Y14" s="20">
        <v>92.7</v>
      </c>
      <c r="Z14" s="20">
        <v>88.06</v>
      </c>
      <c r="AA14" s="20">
        <v>87</v>
      </c>
    </row>
    <row r="15" spans="1:27" ht="14.25">
      <c r="A15" s="4" t="s">
        <v>1</v>
      </c>
      <c r="B15" s="4">
        <v>45386</v>
      </c>
      <c r="C15" s="10">
        <f>SUM(D15:AA15)</f>
        <v>769178.123</v>
      </c>
      <c r="D15" s="21">
        <v>25899.275</v>
      </c>
      <c r="E15" s="21">
        <v>25033.695</v>
      </c>
      <c r="F15" s="21">
        <v>24571.379</v>
      </c>
      <c r="G15" s="21">
        <v>24263.313</v>
      </c>
      <c r="H15" s="21">
        <v>23845.873</v>
      </c>
      <c r="I15" s="21">
        <v>25335.568</v>
      </c>
      <c r="J15" s="21">
        <v>29579.155</v>
      </c>
      <c r="K15" s="21">
        <v>34018.407</v>
      </c>
      <c r="L15" s="21">
        <v>37296.095</v>
      </c>
      <c r="M15" s="21">
        <v>37115.408</v>
      </c>
      <c r="N15" s="21">
        <v>36493.413</v>
      </c>
      <c r="O15" s="21">
        <v>36064.774</v>
      </c>
      <c r="P15" s="21">
        <v>35004.096</v>
      </c>
      <c r="Q15" s="21">
        <v>34606.421</v>
      </c>
      <c r="R15" s="21">
        <v>34512.907</v>
      </c>
      <c r="S15" s="21">
        <v>34299.507</v>
      </c>
      <c r="T15" s="21">
        <v>34305.871</v>
      </c>
      <c r="U15" s="21">
        <v>34623.475</v>
      </c>
      <c r="V15" s="21">
        <v>35850.303</v>
      </c>
      <c r="W15" s="21">
        <v>37013.724</v>
      </c>
      <c r="X15" s="21">
        <v>36596.923</v>
      </c>
      <c r="Y15" s="21">
        <v>34028.457</v>
      </c>
      <c r="Z15" s="21">
        <v>30795.491</v>
      </c>
      <c r="AA15" s="21">
        <v>28024.593</v>
      </c>
    </row>
    <row r="16" spans="1:27" ht="14.25">
      <c r="A16" s="4" t="s">
        <v>2</v>
      </c>
      <c r="B16" s="4">
        <v>45386</v>
      </c>
      <c r="C16" s="10">
        <f t="shared" si="0"/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>
      <c r="A17" s="4" t="s">
        <v>3</v>
      </c>
      <c r="B17" s="4">
        <v>45386</v>
      </c>
      <c r="C17" s="10">
        <f t="shared" si="0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>
      <c r="A18" s="3" t="s">
        <v>0</v>
      </c>
      <c r="B18" s="3">
        <v>45387</v>
      </c>
      <c r="C18" s="8">
        <f>AVERAGE(D18:AA18)</f>
        <v>78.84299416666667</v>
      </c>
      <c r="D18" s="18">
        <v>77.46</v>
      </c>
      <c r="E18" s="18">
        <v>70.7</v>
      </c>
      <c r="F18" s="18">
        <v>69.25</v>
      </c>
      <c r="G18" s="18">
        <v>68.42</v>
      </c>
      <c r="H18" s="18">
        <v>67.8</v>
      </c>
      <c r="I18" s="18">
        <v>77.3</v>
      </c>
      <c r="J18" s="18">
        <v>88.71</v>
      </c>
      <c r="K18" s="18">
        <v>95</v>
      </c>
      <c r="L18" s="18">
        <v>104.3</v>
      </c>
      <c r="M18" s="18">
        <v>87.58</v>
      </c>
      <c r="N18" s="18">
        <v>79.3</v>
      </c>
      <c r="O18" s="18">
        <v>65.23</v>
      </c>
      <c r="P18" s="18">
        <v>50</v>
      </c>
      <c r="Q18" s="18">
        <v>50</v>
      </c>
      <c r="R18" s="18">
        <v>54.75</v>
      </c>
      <c r="S18" s="18">
        <v>61.97</v>
      </c>
      <c r="T18" s="18">
        <v>75.7</v>
      </c>
      <c r="U18" s="18">
        <v>84.45</v>
      </c>
      <c r="V18" s="18">
        <v>91.31</v>
      </c>
      <c r="W18" s="18">
        <v>105.42</v>
      </c>
      <c r="X18" s="18">
        <v>105.42504</v>
      </c>
      <c r="Y18" s="18">
        <v>90.61261</v>
      </c>
      <c r="Z18" s="18">
        <v>86.52</v>
      </c>
      <c r="AA18" s="18">
        <v>85.02421</v>
      </c>
    </row>
    <row r="19" spans="1:27" ht="14.25">
      <c r="A19" s="3" t="s">
        <v>1</v>
      </c>
      <c r="B19" s="3">
        <v>45387</v>
      </c>
      <c r="C19" s="8">
        <f>SUM(D19:AA19)</f>
        <v>759581.199</v>
      </c>
      <c r="D19" s="19">
        <v>25648.135</v>
      </c>
      <c r="E19" s="19">
        <v>24152.132</v>
      </c>
      <c r="F19" s="19">
        <v>23549.834</v>
      </c>
      <c r="G19" s="19">
        <v>23339.893</v>
      </c>
      <c r="H19" s="19">
        <v>23471.911</v>
      </c>
      <c r="I19" s="19">
        <v>24895.449</v>
      </c>
      <c r="J19" s="19">
        <v>29336.419</v>
      </c>
      <c r="K19" s="19">
        <v>33805.048</v>
      </c>
      <c r="L19" s="19">
        <v>37201.484</v>
      </c>
      <c r="M19" s="19">
        <v>37397.425</v>
      </c>
      <c r="N19" s="19">
        <v>36490.668</v>
      </c>
      <c r="O19" s="19">
        <v>35852.593</v>
      </c>
      <c r="P19" s="19">
        <v>34569.413</v>
      </c>
      <c r="Q19" s="19">
        <v>34976.963</v>
      </c>
      <c r="R19" s="19">
        <v>34153.511</v>
      </c>
      <c r="S19" s="19">
        <v>34158.624</v>
      </c>
      <c r="T19" s="19">
        <v>34079.014</v>
      </c>
      <c r="U19" s="19">
        <v>34004.432</v>
      </c>
      <c r="V19" s="19">
        <v>34970.007</v>
      </c>
      <c r="W19" s="19">
        <v>36079.374</v>
      </c>
      <c r="X19" s="19">
        <v>35785.028</v>
      </c>
      <c r="Y19" s="19">
        <v>33372.834</v>
      </c>
      <c r="Z19" s="19">
        <v>30466.709</v>
      </c>
      <c r="AA19" s="19">
        <v>27824.299</v>
      </c>
    </row>
    <row r="20" spans="1:27" ht="14.25">
      <c r="A20" s="3" t="s">
        <v>2</v>
      </c>
      <c r="B20" s="3">
        <v>45387</v>
      </c>
      <c r="C20" s="8">
        <f t="shared" si="0"/>
        <v>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3" t="s">
        <v>3</v>
      </c>
      <c r="B21" s="3">
        <v>45387</v>
      </c>
      <c r="C21" s="8">
        <f t="shared" si="0"/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4" t="s">
        <v>0</v>
      </c>
      <c r="B22" s="4">
        <v>45388</v>
      </c>
      <c r="C22" s="10">
        <f>AVERAGE(D22:AA22)</f>
        <v>72.41336916666664</v>
      </c>
      <c r="D22" s="20">
        <v>83.74</v>
      </c>
      <c r="E22" s="20">
        <v>83.55</v>
      </c>
      <c r="F22" s="20">
        <v>82.8</v>
      </c>
      <c r="G22" s="20">
        <v>81.46</v>
      </c>
      <c r="H22" s="20">
        <v>80.90811</v>
      </c>
      <c r="I22" s="20">
        <v>82.1</v>
      </c>
      <c r="J22" s="20">
        <v>84.51</v>
      </c>
      <c r="K22" s="20">
        <v>89.46</v>
      </c>
      <c r="L22" s="20">
        <v>83.68</v>
      </c>
      <c r="M22" s="20">
        <v>71.07</v>
      </c>
      <c r="N22" s="20">
        <v>50</v>
      </c>
      <c r="O22" s="20">
        <v>54.52</v>
      </c>
      <c r="P22" s="20">
        <v>60</v>
      </c>
      <c r="Q22" s="20">
        <v>45.5</v>
      </c>
      <c r="R22" s="20">
        <v>36.44</v>
      </c>
      <c r="S22" s="20">
        <v>29.6</v>
      </c>
      <c r="T22" s="20">
        <v>39</v>
      </c>
      <c r="U22" s="20">
        <v>64.77</v>
      </c>
      <c r="V22" s="20">
        <v>83.86</v>
      </c>
      <c r="W22" s="20">
        <v>93.87798</v>
      </c>
      <c r="X22" s="20">
        <v>98.24949</v>
      </c>
      <c r="Y22" s="20">
        <v>91.32</v>
      </c>
      <c r="Z22" s="20">
        <v>83.95528</v>
      </c>
      <c r="AA22" s="20">
        <v>83.55</v>
      </c>
    </row>
    <row r="23" spans="1:27" ht="14.25">
      <c r="A23" s="4" t="s">
        <v>1</v>
      </c>
      <c r="B23" s="4">
        <v>45388</v>
      </c>
      <c r="C23" s="10">
        <f>SUM(D23:AA23)</f>
        <v>643687.416</v>
      </c>
      <c r="D23" s="21">
        <v>25885.571</v>
      </c>
      <c r="E23" s="21">
        <v>24427.958</v>
      </c>
      <c r="F23" s="21">
        <v>23495.468</v>
      </c>
      <c r="G23" s="21">
        <v>23048.601</v>
      </c>
      <c r="H23" s="21">
        <v>22878.923</v>
      </c>
      <c r="I23" s="21">
        <v>23506.4</v>
      </c>
      <c r="J23" s="21">
        <v>25294.342</v>
      </c>
      <c r="K23" s="21">
        <v>27079.33</v>
      </c>
      <c r="L23" s="21">
        <v>28995.048</v>
      </c>
      <c r="M23" s="21">
        <v>29468.796</v>
      </c>
      <c r="N23" s="21">
        <v>29191.305</v>
      </c>
      <c r="O23" s="21">
        <v>28773.257</v>
      </c>
      <c r="P23" s="21">
        <v>28004.933</v>
      </c>
      <c r="Q23" s="21">
        <v>26662.438</v>
      </c>
      <c r="R23" s="21">
        <v>26217.106</v>
      </c>
      <c r="S23" s="21">
        <v>26157.526</v>
      </c>
      <c r="T23" s="21">
        <v>26147.513</v>
      </c>
      <c r="U23" s="21">
        <v>27068.131</v>
      </c>
      <c r="V23" s="21">
        <v>28700.556</v>
      </c>
      <c r="W23" s="21">
        <v>30743.63</v>
      </c>
      <c r="X23" s="21">
        <v>31078.376</v>
      </c>
      <c r="Y23" s="21">
        <v>29038.084</v>
      </c>
      <c r="Z23" s="21">
        <v>26884.603</v>
      </c>
      <c r="AA23" s="21">
        <v>24939.521</v>
      </c>
    </row>
    <row r="24" spans="1:27" ht="14.25">
      <c r="A24" s="4" t="s">
        <v>2</v>
      </c>
      <c r="B24" s="4">
        <v>45388</v>
      </c>
      <c r="C24" s="10">
        <f t="shared" si="0"/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>
      <c r="A25" s="4" t="s">
        <v>3</v>
      </c>
      <c r="B25" s="4">
        <v>45388</v>
      </c>
      <c r="C25" s="10">
        <f t="shared" si="0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8">
        <f>AVERAGE(D26:AA26)</f>
        <v>60.667916666666656</v>
      </c>
      <c r="D26" s="18">
        <v>83.5</v>
      </c>
      <c r="E26" s="18">
        <v>80.46</v>
      </c>
      <c r="F26" s="18">
        <v>78.7</v>
      </c>
      <c r="G26" s="18">
        <v>72.44</v>
      </c>
      <c r="H26" s="18">
        <v>70.1</v>
      </c>
      <c r="I26" s="18">
        <v>70.1</v>
      </c>
      <c r="J26" s="18">
        <v>75</v>
      </c>
      <c r="K26" s="18">
        <v>69.46</v>
      </c>
      <c r="L26" s="18">
        <v>63.68</v>
      </c>
      <c r="M26" s="18">
        <v>75.61</v>
      </c>
      <c r="N26" s="18">
        <v>37</v>
      </c>
      <c r="O26" s="18">
        <v>30</v>
      </c>
      <c r="P26" s="18">
        <v>7.01</v>
      </c>
      <c r="Q26" s="18">
        <v>0</v>
      </c>
      <c r="R26" s="18">
        <v>1</v>
      </c>
      <c r="S26" s="18">
        <v>4.54</v>
      </c>
      <c r="T26" s="18">
        <v>37</v>
      </c>
      <c r="U26" s="18">
        <v>62.1</v>
      </c>
      <c r="V26" s="18">
        <v>87</v>
      </c>
      <c r="W26" s="18">
        <v>98.69</v>
      </c>
      <c r="X26" s="18">
        <v>100.85</v>
      </c>
      <c r="Y26" s="18">
        <v>85.85</v>
      </c>
      <c r="Z26" s="18">
        <v>85.48</v>
      </c>
      <c r="AA26" s="18">
        <v>80.46</v>
      </c>
    </row>
    <row r="27" spans="1:27" ht="14.25">
      <c r="A27" s="3" t="s">
        <v>1</v>
      </c>
      <c r="B27" s="3">
        <v>45389</v>
      </c>
      <c r="C27" s="8">
        <f>SUM(D27:AA27)</f>
        <v>576093.2980000001</v>
      </c>
      <c r="D27" s="19">
        <v>23288.124</v>
      </c>
      <c r="E27" s="19">
        <v>22061.832</v>
      </c>
      <c r="F27" s="19">
        <v>21220.535</v>
      </c>
      <c r="G27" s="19">
        <v>20802.048</v>
      </c>
      <c r="H27" s="19">
        <v>20768.744</v>
      </c>
      <c r="I27" s="19">
        <v>21134.467</v>
      </c>
      <c r="J27" s="19">
        <v>21775.489</v>
      </c>
      <c r="K27" s="19">
        <v>22151.088</v>
      </c>
      <c r="L27" s="19">
        <v>23569.841</v>
      </c>
      <c r="M27" s="19">
        <v>24454.165</v>
      </c>
      <c r="N27" s="19">
        <v>25071.74</v>
      </c>
      <c r="O27" s="19">
        <v>25405.085</v>
      </c>
      <c r="P27" s="19">
        <v>25327.661</v>
      </c>
      <c r="Q27" s="19">
        <v>24455.588</v>
      </c>
      <c r="R27" s="19">
        <v>23869.237</v>
      </c>
      <c r="S27" s="19">
        <v>23654.497</v>
      </c>
      <c r="T27" s="19">
        <v>23637.39</v>
      </c>
      <c r="U27" s="19">
        <v>23694.175</v>
      </c>
      <c r="V27" s="19">
        <v>25416.908</v>
      </c>
      <c r="W27" s="19">
        <v>27816.225</v>
      </c>
      <c r="X27" s="19">
        <v>28822.776</v>
      </c>
      <c r="Y27" s="19">
        <v>27819.748</v>
      </c>
      <c r="Z27" s="19">
        <v>25877.177</v>
      </c>
      <c r="AA27" s="19">
        <v>23998.758</v>
      </c>
    </row>
    <row r="28" spans="1:27" ht="14.25">
      <c r="A28" s="3" t="s">
        <v>2</v>
      </c>
      <c r="B28" s="3">
        <v>45389</v>
      </c>
      <c r="C28" s="8">
        <f t="shared" si="0"/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8">
        <f t="shared" si="0"/>
        <v>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10">
        <f>AVERAGE(D30:AA30)</f>
        <v>78.07757541666666</v>
      </c>
      <c r="D30" s="20">
        <v>69.74</v>
      </c>
      <c r="E30" s="20">
        <v>65.27404</v>
      </c>
      <c r="F30" s="20">
        <v>62.40925</v>
      </c>
      <c r="G30" s="20">
        <v>64.18852</v>
      </c>
      <c r="H30" s="20">
        <v>67.66</v>
      </c>
      <c r="I30" s="20">
        <v>74.94</v>
      </c>
      <c r="J30" s="20">
        <v>90.1</v>
      </c>
      <c r="K30" s="20">
        <v>121.8</v>
      </c>
      <c r="L30" s="20">
        <v>112.99</v>
      </c>
      <c r="M30" s="20">
        <v>88.73</v>
      </c>
      <c r="N30" s="20">
        <v>75.6</v>
      </c>
      <c r="O30" s="20">
        <v>59.45</v>
      </c>
      <c r="P30" s="20">
        <v>29.99</v>
      </c>
      <c r="Q30" s="20">
        <v>27.43</v>
      </c>
      <c r="R30" s="20">
        <v>46.8</v>
      </c>
      <c r="S30" s="20">
        <v>57.9</v>
      </c>
      <c r="T30" s="20">
        <v>70</v>
      </c>
      <c r="U30" s="20">
        <v>80.46</v>
      </c>
      <c r="V30" s="20">
        <v>92.54</v>
      </c>
      <c r="W30" s="20">
        <v>121.75</v>
      </c>
      <c r="X30" s="20">
        <v>120</v>
      </c>
      <c r="Y30" s="20">
        <v>97.88</v>
      </c>
      <c r="Z30" s="20">
        <v>90</v>
      </c>
      <c r="AA30" s="20">
        <v>86.23</v>
      </c>
    </row>
    <row r="31" spans="1:27" ht="14.25">
      <c r="A31" s="4" t="s">
        <v>1</v>
      </c>
      <c r="B31" s="4">
        <v>45390</v>
      </c>
      <c r="C31" s="10">
        <f>SUM(D31:AA31)</f>
        <v>727348.4519999999</v>
      </c>
      <c r="D31" s="21">
        <v>22166.104</v>
      </c>
      <c r="E31" s="21">
        <v>21383.171</v>
      </c>
      <c r="F31" s="21">
        <v>20595.827</v>
      </c>
      <c r="G31" s="21">
        <v>20647.783</v>
      </c>
      <c r="H31" s="21">
        <v>20966.725</v>
      </c>
      <c r="I31" s="21">
        <v>22822.108</v>
      </c>
      <c r="J31" s="21">
        <v>27381.924</v>
      </c>
      <c r="K31" s="21">
        <v>31741.546</v>
      </c>
      <c r="L31" s="21">
        <v>35322.3</v>
      </c>
      <c r="M31" s="21">
        <v>35894.726</v>
      </c>
      <c r="N31" s="21">
        <v>35245.917</v>
      </c>
      <c r="O31" s="21">
        <v>35146.878</v>
      </c>
      <c r="P31" s="21">
        <v>34189.031</v>
      </c>
      <c r="Q31" s="21">
        <v>33885.095</v>
      </c>
      <c r="R31" s="21">
        <v>33932.504</v>
      </c>
      <c r="S31" s="21">
        <v>33766.891</v>
      </c>
      <c r="T31" s="21">
        <v>33606.871</v>
      </c>
      <c r="U31" s="21">
        <v>33204.488</v>
      </c>
      <c r="V31" s="21">
        <v>33833.953</v>
      </c>
      <c r="W31" s="21">
        <v>35099.959</v>
      </c>
      <c r="X31" s="21">
        <v>35373.306</v>
      </c>
      <c r="Y31" s="21">
        <v>33094.611</v>
      </c>
      <c r="Z31" s="21">
        <v>30331.629</v>
      </c>
      <c r="AA31" s="21">
        <v>27715.105</v>
      </c>
    </row>
    <row r="32" spans="1:27" ht="14.25">
      <c r="A32" s="4" t="s">
        <v>2</v>
      </c>
      <c r="B32" s="4">
        <v>45390</v>
      </c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>
      <c r="A33" s="4" t="s">
        <v>3</v>
      </c>
      <c r="B33" s="4">
        <v>45390</v>
      </c>
      <c r="C33" s="10">
        <f t="shared" si="0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4.25">
      <c r="A34" s="3" t="s">
        <v>0</v>
      </c>
      <c r="B34" s="3">
        <v>45391</v>
      </c>
      <c r="C34" s="8">
        <f>AVERAGE(D34:AA34)</f>
        <v>79.20284208333334</v>
      </c>
      <c r="D34" s="18">
        <v>75.77821</v>
      </c>
      <c r="E34" s="18">
        <v>69.5</v>
      </c>
      <c r="F34" s="18">
        <v>63.87</v>
      </c>
      <c r="G34" s="18">
        <v>64.28</v>
      </c>
      <c r="H34" s="18">
        <v>63.5</v>
      </c>
      <c r="I34" s="18">
        <v>73.24</v>
      </c>
      <c r="J34" s="18">
        <v>89.09</v>
      </c>
      <c r="K34" s="18">
        <v>102</v>
      </c>
      <c r="L34" s="18">
        <v>117.76</v>
      </c>
      <c r="M34" s="18">
        <v>90.1</v>
      </c>
      <c r="N34" s="18">
        <v>86.23</v>
      </c>
      <c r="O34" s="18">
        <v>76.4</v>
      </c>
      <c r="P34" s="18">
        <v>53</v>
      </c>
      <c r="Q34" s="18">
        <v>50</v>
      </c>
      <c r="R34" s="18">
        <v>53</v>
      </c>
      <c r="S34" s="18">
        <v>61</v>
      </c>
      <c r="T34" s="18">
        <v>78.71</v>
      </c>
      <c r="U34" s="18">
        <v>80.7</v>
      </c>
      <c r="V34" s="18">
        <v>90</v>
      </c>
      <c r="W34" s="18">
        <v>105.13</v>
      </c>
      <c r="X34" s="18">
        <v>104.22</v>
      </c>
      <c r="Y34" s="18">
        <v>90</v>
      </c>
      <c r="Z34" s="18">
        <v>85.02</v>
      </c>
      <c r="AA34" s="18">
        <v>78.34</v>
      </c>
    </row>
    <row r="35" spans="1:27" ht="14.25">
      <c r="A35" s="3" t="s">
        <v>1</v>
      </c>
      <c r="B35" s="3">
        <v>45391</v>
      </c>
      <c r="C35" s="8">
        <f>SUM(D35:AA35)</f>
        <v>761579.6259999999</v>
      </c>
      <c r="D35" s="19">
        <v>25349.619</v>
      </c>
      <c r="E35" s="19">
        <v>24028.888</v>
      </c>
      <c r="F35" s="19">
        <v>23338.663</v>
      </c>
      <c r="G35" s="19">
        <v>23231.13</v>
      </c>
      <c r="H35" s="19">
        <v>23393.245</v>
      </c>
      <c r="I35" s="19">
        <v>25039.489</v>
      </c>
      <c r="J35" s="19">
        <v>28979.759</v>
      </c>
      <c r="K35" s="19">
        <v>33272.774</v>
      </c>
      <c r="L35" s="19">
        <v>36854.956</v>
      </c>
      <c r="M35" s="19">
        <v>37554.82</v>
      </c>
      <c r="N35" s="19">
        <v>36671.875</v>
      </c>
      <c r="O35" s="19">
        <v>36156.407</v>
      </c>
      <c r="P35" s="19">
        <v>35076.467</v>
      </c>
      <c r="Q35" s="19">
        <v>35326.546</v>
      </c>
      <c r="R35" s="19">
        <v>35303.223</v>
      </c>
      <c r="S35" s="19">
        <v>34938.377</v>
      </c>
      <c r="T35" s="19">
        <v>34528.115</v>
      </c>
      <c r="U35" s="19">
        <v>33978.347</v>
      </c>
      <c r="V35" s="19">
        <v>34598.279</v>
      </c>
      <c r="W35" s="19">
        <v>36175.476</v>
      </c>
      <c r="X35" s="19">
        <v>36356.109</v>
      </c>
      <c r="Y35" s="19">
        <v>33462.467</v>
      </c>
      <c r="Z35" s="19">
        <v>30219.102</v>
      </c>
      <c r="AA35" s="19">
        <v>27745.493</v>
      </c>
    </row>
    <row r="36" spans="1:27" ht="14.25">
      <c r="A36" s="3" t="s">
        <v>2</v>
      </c>
      <c r="B36" s="3">
        <v>45391</v>
      </c>
      <c r="C36" s="8">
        <f t="shared" si="0"/>
        <v>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8">
        <f t="shared" si="0"/>
        <v>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10">
        <f>AVERAGE(D38:AA38)</f>
        <v>86.88950874999999</v>
      </c>
      <c r="D38" s="20">
        <v>71.9</v>
      </c>
      <c r="E38" s="20">
        <v>63.22</v>
      </c>
      <c r="F38" s="20">
        <v>58.55</v>
      </c>
      <c r="G38" s="20">
        <v>55.4</v>
      </c>
      <c r="H38" s="20">
        <v>56.5</v>
      </c>
      <c r="I38" s="20">
        <v>61.68</v>
      </c>
      <c r="J38" s="20">
        <v>87.87</v>
      </c>
      <c r="K38" s="20">
        <v>107.55</v>
      </c>
      <c r="L38" s="20">
        <v>125</v>
      </c>
      <c r="M38" s="20">
        <v>118.86396</v>
      </c>
      <c r="N38" s="20">
        <v>99.97727</v>
      </c>
      <c r="O38" s="20">
        <v>88.54648</v>
      </c>
      <c r="P38" s="20">
        <v>70.9354</v>
      </c>
      <c r="Q38" s="20">
        <v>58.79378</v>
      </c>
      <c r="R38" s="20">
        <v>70</v>
      </c>
      <c r="S38" s="20">
        <v>77.19</v>
      </c>
      <c r="T38" s="20">
        <v>84.65637</v>
      </c>
      <c r="U38" s="20">
        <v>82.74128</v>
      </c>
      <c r="V38" s="20">
        <v>93.98023</v>
      </c>
      <c r="W38" s="20">
        <v>134.84</v>
      </c>
      <c r="X38" s="20">
        <v>134.22</v>
      </c>
      <c r="Y38" s="20">
        <v>106.48344</v>
      </c>
      <c r="Z38" s="20">
        <v>90.1</v>
      </c>
      <c r="AA38" s="20">
        <v>86.35</v>
      </c>
    </row>
    <row r="39" spans="1:27" ht="14.25">
      <c r="A39" s="4" t="s">
        <v>1</v>
      </c>
      <c r="B39" s="4">
        <v>45392</v>
      </c>
      <c r="C39" s="10">
        <f>SUM(D39:AA39)</f>
        <v>777760.625</v>
      </c>
      <c r="D39" s="21">
        <v>25713.493</v>
      </c>
      <c r="E39" s="21">
        <v>25231.519</v>
      </c>
      <c r="F39" s="21">
        <v>25005.79</v>
      </c>
      <c r="G39" s="21">
        <v>25042.071</v>
      </c>
      <c r="H39" s="21">
        <v>25334.832</v>
      </c>
      <c r="I39" s="21">
        <v>25415.415</v>
      </c>
      <c r="J39" s="21">
        <v>29593.305</v>
      </c>
      <c r="K39" s="21">
        <v>34084.548</v>
      </c>
      <c r="L39" s="21">
        <v>37686.752</v>
      </c>
      <c r="M39" s="21">
        <v>38118.37</v>
      </c>
      <c r="N39" s="21">
        <v>37831.37</v>
      </c>
      <c r="O39" s="21">
        <v>37453.1</v>
      </c>
      <c r="P39" s="21">
        <v>35378.355</v>
      </c>
      <c r="Q39" s="21">
        <v>35424.146</v>
      </c>
      <c r="R39" s="21">
        <v>35776.831</v>
      </c>
      <c r="S39" s="21">
        <v>35526.127</v>
      </c>
      <c r="T39" s="21">
        <v>35379.972</v>
      </c>
      <c r="U39" s="21">
        <v>34903.883</v>
      </c>
      <c r="V39" s="21">
        <v>35061.765</v>
      </c>
      <c r="W39" s="21">
        <v>36201.516</v>
      </c>
      <c r="X39" s="21">
        <v>36278.337</v>
      </c>
      <c r="Y39" s="21">
        <v>33577.441</v>
      </c>
      <c r="Z39" s="21">
        <v>30189.147</v>
      </c>
      <c r="AA39" s="21">
        <v>27552.54</v>
      </c>
    </row>
    <row r="40" spans="1:27" ht="14.25">
      <c r="A40" s="4" t="s">
        <v>2</v>
      </c>
      <c r="B40" s="4">
        <v>45392</v>
      </c>
      <c r="C40" s="10">
        <f t="shared" si="0"/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4.25">
      <c r="A41" s="4" t="s">
        <v>3</v>
      </c>
      <c r="B41" s="4">
        <v>45392</v>
      </c>
      <c r="C41" s="10">
        <f t="shared" si="0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8">
        <f>AVERAGE(D42:AA42)</f>
        <v>78.918375</v>
      </c>
      <c r="D42" s="18">
        <v>80</v>
      </c>
      <c r="E42" s="18">
        <v>79.08</v>
      </c>
      <c r="F42" s="18">
        <v>70</v>
      </c>
      <c r="G42" s="18">
        <v>70</v>
      </c>
      <c r="H42" s="18">
        <v>67.3</v>
      </c>
      <c r="I42" s="18">
        <v>75.29</v>
      </c>
      <c r="J42" s="18">
        <v>92.55</v>
      </c>
      <c r="K42" s="18">
        <v>118</v>
      </c>
      <c r="L42" s="18">
        <v>126</v>
      </c>
      <c r="M42" s="18">
        <v>95.46</v>
      </c>
      <c r="N42" s="18">
        <v>84.92</v>
      </c>
      <c r="O42" s="18">
        <v>67.3</v>
      </c>
      <c r="P42" s="18">
        <v>31</v>
      </c>
      <c r="Q42" s="18">
        <v>30</v>
      </c>
      <c r="R42" s="18">
        <v>35.85</v>
      </c>
      <c r="S42" s="18">
        <v>45</v>
      </c>
      <c r="T42" s="18">
        <v>50.15014</v>
      </c>
      <c r="U42" s="18">
        <v>71.99</v>
      </c>
      <c r="V42" s="18">
        <v>88.81</v>
      </c>
      <c r="W42" s="18">
        <v>119.97086</v>
      </c>
      <c r="X42" s="18">
        <v>126</v>
      </c>
      <c r="Y42" s="18">
        <v>94.98</v>
      </c>
      <c r="Z42" s="18">
        <v>89.39</v>
      </c>
      <c r="AA42" s="18">
        <v>85</v>
      </c>
    </row>
    <row r="43" spans="1:27" ht="14.25">
      <c r="A43" s="3" t="s">
        <v>1</v>
      </c>
      <c r="B43" s="3">
        <v>45393</v>
      </c>
      <c r="C43" s="8">
        <f>SUM(D43:AA43)</f>
        <v>745623.5829999999</v>
      </c>
      <c r="D43" s="19">
        <v>25764.711</v>
      </c>
      <c r="E43" s="19">
        <v>25200.523</v>
      </c>
      <c r="F43" s="19">
        <v>23716.558</v>
      </c>
      <c r="G43" s="19">
        <v>23579.617</v>
      </c>
      <c r="H43" s="19">
        <v>23277.722</v>
      </c>
      <c r="I43" s="19">
        <v>24712.928</v>
      </c>
      <c r="J43" s="19">
        <v>28554.639</v>
      </c>
      <c r="K43" s="19">
        <v>32920.052</v>
      </c>
      <c r="L43" s="19">
        <v>35997.641</v>
      </c>
      <c r="M43" s="19">
        <v>36354.387</v>
      </c>
      <c r="N43" s="19">
        <v>35398.237</v>
      </c>
      <c r="O43" s="19">
        <v>34907.121</v>
      </c>
      <c r="P43" s="19">
        <v>33677.711</v>
      </c>
      <c r="Q43" s="19">
        <v>34279.8</v>
      </c>
      <c r="R43" s="19">
        <v>33953.714</v>
      </c>
      <c r="S43" s="19">
        <v>33951.059</v>
      </c>
      <c r="T43" s="19">
        <v>33565.557</v>
      </c>
      <c r="U43" s="19">
        <v>32907.718</v>
      </c>
      <c r="V43" s="19">
        <v>33567.499</v>
      </c>
      <c r="W43" s="19">
        <v>35055.838</v>
      </c>
      <c r="X43" s="19">
        <v>35333.586</v>
      </c>
      <c r="Y43" s="19">
        <v>32948.654</v>
      </c>
      <c r="Z43" s="19">
        <v>29246.132</v>
      </c>
      <c r="AA43" s="19">
        <v>26752.179</v>
      </c>
    </row>
    <row r="44" spans="1:27" ht="14.25">
      <c r="A44" s="3" t="s">
        <v>2</v>
      </c>
      <c r="B44" s="3">
        <v>45393</v>
      </c>
      <c r="C44" s="8">
        <f t="shared" si="0"/>
        <v>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3" t="s">
        <v>3</v>
      </c>
      <c r="B45" s="3">
        <v>45393</v>
      </c>
      <c r="C45" s="8">
        <f t="shared" si="0"/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4" t="s">
        <v>0</v>
      </c>
      <c r="B46" s="4">
        <v>45394</v>
      </c>
      <c r="C46" s="10">
        <f>AVERAGE(D46:AA46)</f>
        <v>75.13561083333333</v>
      </c>
      <c r="D46" s="20">
        <v>76.27</v>
      </c>
      <c r="E46" s="20">
        <v>65.2</v>
      </c>
      <c r="F46" s="20">
        <v>61.1</v>
      </c>
      <c r="G46" s="20">
        <v>60.00063</v>
      </c>
      <c r="H46" s="20">
        <v>63.73</v>
      </c>
      <c r="I46" s="20">
        <v>72.76403</v>
      </c>
      <c r="J46" s="20">
        <v>94.89</v>
      </c>
      <c r="K46" s="20">
        <v>119.33</v>
      </c>
      <c r="L46" s="20">
        <v>127.1</v>
      </c>
      <c r="M46" s="20">
        <v>90.1</v>
      </c>
      <c r="N46" s="20">
        <v>70.74</v>
      </c>
      <c r="O46" s="20">
        <v>40</v>
      </c>
      <c r="P46" s="20">
        <v>33.13</v>
      </c>
      <c r="Q46" s="20">
        <v>24.88</v>
      </c>
      <c r="R46" s="20">
        <v>32.8</v>
      </c>
      <c r="S46" s="20">
        <v>38.17</v>
      </c>
      <c r="T46" s="20">
        <v>39.16</v>
      </c>
      <c r="U46" s="20">
        <v>69.74</v>
      </c>
      <c r="V46" s="20">
        <v>91.1</v>
      </c>
      <c r="W46" s="20">
        <v>125.6</v>
      </c>
      <c r="X46" s="20">
        <v>130.2</v>
      </c>
      <c r="Y46" s="20">
        <v>98.51</v>
      </c>
      <c r="Z46" s="20">
        <v>90.74</v>
      </c>
      <c r="AA46" s="20">
        <v>88</v>
      </c>
    </row>
    <row r="47" spans="1:27" ht="14.25">
      <c r="A47" s="4" t="s">
        <v>1</v>
      </c>
      <c r="B47" s="4">
        <v>45394</v>
      </c>
      <c r="C47" s="10">
        <f>SUM(D47:AA47)</f>
        <v>739164.329</v>
      </c>
      <c r="D47" s="21">
        <v>25095.821</v>
      </c>
      <c r="E47" s="21">
        <v>23753.013</v>
      </c>
      <c r="F47" s="21">
        <v>22880.278</v>
      </c>
      <c r="G47" s="21">
        <v>22571.334</v>
      </c>
      <c r="H47" s="21">
        <v>23455.629</v>
      </c>
      <c r="I47" s="21">
        <v>24637.851</v>
      </c>
      <c r="J47" s="21">
        <v>28621.353</v>
      </c>
      <c r="K47" s="21">
        <v>32766.363</v>
      </c>
      <c r="L47" s="21">
        <v>35598.379</v>
      </c>
      <c r="M47" s="21">
        <v>35715.236</v>
      </c>
      <c r="N47" s="21">
        <v>35288.601</v>
      </c>
      <c r="O47" s="21">
        <v>35377.288</v>
      </c>
      <c r="P47" s="21">
        <v>34375.524</v>
      </c>
      <c r="Q47" s="21">
        <v>33997.015</v>
      </c>
      <c r="R47" s="21">
        <v>34223.841</v>
      </c>
      <c r="S47" s="21">
        <v>33290.37</v>
      </c>
      <c r="T47" s="21">
        <v>33180.241</v>
      </c>
      <c r="U47" s="21">
        <v>32447.841</v>
      </c>
      <c r="V47" s="21">
        <v>32950.42</v>
      </c>
      <c r="W47" s="21">
        <v>34555.939</v>
      </c>
      <c r="X47" s="21">
        <v>35138.573</v>
      </c>
      <c r="Y47" s="21">
        <v>32632.887</v>
      </c>
      <c r="Z47" s="21">
        <v>29483.367</v>
      </c>
      <c r="AA47" s="21">
        <v>27127.165</v>
      </c>
    </row>
    <row r="48" spans="1:27" ht="14.25">
      <c r="A48" s="4" t="s">
        <v>2</v>
      </c>
      <c r="B48" s="4">
        <v>45394</v>
      </c>
      <c r="C48" s="10">
        <f t="shared" si="0"/>
        <v>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4.25">
      <c r="A49" s="4" t="s">
        <v>3</v>
      </c>
      <c r="B49" s="4">
        <v>45394</v>
      </c>
      <c r="C49" s="10">
        <f t="shared" si="0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4.25">
      <c r="A50" s="3" t="s">
        <v>0</v>
      </c>
      <c r="B50" s="3">
        <v>45395</v>
      </c>
      <c r="C50" s="8">
        <f>AVERAGE(D50:AA50)</f>
        <v>68.61126583333332</v>
      </c>
      <c r="D50" s="18">
        <v>90.65</v>
      </c>
      <c r="E50" s="18">
        <v>85.98</v>
      </c>
      <c r="F50" s="18">
        <v>71.1</v>
      </c>
      <c r="G50" s="18">
        <v>70.83</v>
      </c>
      <c r="H50" s="18">
        <v>71</v>
      </c>
      <c r="I50" s="18">
        <v>72.02</v>
      </c>
      <c r="J50" s="18">
        <v>85.58</v>
      </c>
      <c r="K50" s="18">
        <v>91.69</v>
      </c>
      <c r="L50" s="18">
        <v>90.65</v>
      </c>
      <c r="M50" s="18">
        <v>74.86</v>
      </c>
      <c r="N50" s="18">
        <v>36.99</v>
      </c>
      <c r="O50" s="18">
        <v>42</v>
      </c>
      <c r="P50" s="18">
        <v>26</v>
      </c>
      <c r="Q50" s="18">
        <v>15</v>
      </c>
      <c r="R50" s="18">
        <v>26</v>
      </c>
      <c r="S50" s="18">
        <v>30.89</v>
      </c>
      <c r="T50" s="18">
        <v>35</v>
      </c>
      <c r="U50" s="18">
        <v>64.87</v>
      </c>
      <c r="V50" s="18">
        <v>93.83</v>
      </c>
      <c r="W50" s="18">
        <v>100.02</v>
      </c>
      <c r="X50" s="18">
        <v>100.29</v>
      </c>
      <c r="Y50" s="18">
        <v>91.51</v>
      </c>
      <c r="Z50" s="18">
        <v>91.08038</v>
      </c>
      <c r="AA50" s="18">
        <v>88.83</v>
      </c>
    </row>
    <row r="51" spans="1:27" ht="14.25">
      <c r="A51" s="3" t="s">
        <v>1</v>
      </c>
      <c r="B51" s="3">
        <v>45395</v>
      </c>
      <c r="C51" s="8">
        <f>SUM(D51:AA51)</f>
        <v>632655.613</v>
      </c>
      <c r="D51" s="19">
        <v>25487.983</v>
      </c>
      <c r="E51" s="19">
        <v>24036.877</v>
      </c>
      <c r="F51" s="19">
        <v>23260.877</v>
      </c>
      <c r="G51" s="19">
        <v>22909.674</v>
      </c>
      <c r="H51" s="19">
        <v>22732.514</v>
      </c>
      <c r="I51" s="19">
        <v>23382.768</v>
      </c>
      <c r="J51" s="19">
        <v>24715.758</v>
      </c>
      <c r="K51" s="19">
        <v>26658.432</v>
      </c>
      <c r="L51" s="19">
        <v>27951.453</v>
      </c>
      <c r="M51" s="19">
        <v>28505.62</v>
      </c>
      <c r="N51" s="19">
        <v>28443.703</v>
      </c>
      <c r="O51" s="19">
        <v>27576.084</v>
      </c>
      <c r="P51" s="19">
        <v>27723.275</v>
      </c>
      <c r="Q51" s="19">
        <v>27411.003</v>
      </c>
      <c r="R51" s="19">
        <v>27054.347</v>
      </c>
      <c r="S51" s="19">
        <v>26535.363</v>
      </c>
      <c r="T51" s="19">
        <v>25716.613</v>
      </c>
      <c r="U51" s="19">
        <v>25875.938</v>
      </c>
      <c r="V51" s="19">
        <v>27530.196</v>
      </c>
      <c r="W51" s="19">
        <v>29458.82</v>
      </c>
      <c r="X51" s="19">
        <v>30310.147</v>
      </c>
      <c r="Y51" s="19">
        <v>28493.014</v>
      </c>
      <c r="Z51" s="19">
        <v>26311.036</v>
      </c>
      <c r="AA51" s="19">
        <v>24574.118</v>
      </c>
    </row>
    <row r="52" spans="1:27" ht="14.25">
      <c r="A52" s="3" t="s">
        <v>2</v>
      </c>
      <c r="B52" s="3">
        <v>45395</v>
      </c>
      <c r="C52" s="8">
        <f t="shared" si="0"/>
        <v>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3" t="s">
        <v>3</v>
      </c>
      <c r="B53" s="3">
        <v>45395</v>
      </c>
      <c r="C53" s="8">
        <f t="shared" si="0"/>
        <v>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4" t="s">
        <v>0</v>
      </c>
      <c r="B54" s="4">
        <v>45396</v>
      </c>
      <c r="C54" s="10">
        <f>AVERAGE(D54:AA54)</f>
        <v>74.86209833333335</v>
      </c>
      <c r="D54" s="20">
        <v>92.99</v>
      </c>
      <c r="E54" s="20">
        <v>90</v>
      </c>
      <c r="F54" s="20">
        <v>92</v>
      </c>
      <c r="G54" s="20">
        <v>82.08</v>
      </c>
      <c r="H54" s="20">
        <v>74.55</v>
      </c>
      <c r="I54" s="20">
        <v>71.55</v>
      </c>
      <c r="J54" s="20">
        <v>94.65</v>
      </c>
      <c r="K54" s="20">
        <v>95.95</v>
      </c>
      <c r="L54" s="20">
        <v>94.9</v>
      </c>
      <c r="M54" s="20">
        <v>94.65</v>
      </c>
      <c r="N54" s="20">
        <v>36</v>
      </c>
      <c r="O54" s="20">
        <v>15</v>
      </c>
      <c r="P54" s="20">
        <v>9.65</v>
      </c>
      <c r="Q54" s="20">
        <v>8</v>
      </c>
      <c r="R54" s="20">
        <v>8</v>
      </c>
      <c r="S54" s="20">
        <v>9.65</v>
      </c>
      <c r="T54" s="20">
        <v>38.15</v>
      </c>
      <c r="U54" s="20">
        <v>94.65</v>
      </c>
      <c r="V54" s="20">
        <v>109.15</v>
      </c>
      <c r="W54" s="20">
        <v>135</v>
      </c>
      <c r="X54" s="20">
        <v>135.2</v>
      </c>
      <c r="Y54" s="20">
        <v>120</v>
      </c>
      <c r="Z54" s="20">
        <v>99.68063</v>
      </c>
      <c r="AA54" s="20">
        <v>95.23973</v>
      </c>
    </row>
    <row r="55" spans="1:27" ht="14.25">
      <c r="A55" s="4" t="s">
        <v>1</v>
      </c>
      <c r="B55" s="4">
        <v>45396</v>
      </c>
      <c r="C55" s="10">
        <f>SUM(D55:AA55)</f>
        <v>567019.585</v>
      </c>
      <c r="D55" s="21">
        <v>22747.491</v>
      </c>
      <c r="E55" s="21">
        <v>21457.236</v>
      </c>
      <c r="F55" s="21">
        <v>20712.074</v>
      </c>
      <c r="G55" s="21">
        <v>20218.91</v>
      </c>
      <c r="H55" s="21">
        <v>20145.649</v>
      </c>
      <c r="I55" s="21">
        <v>20708.681</v>
      </c>
      <c r="J55" s="21">
        <v>21002.894</v>
      </c>
      <c r="K55" s="21">
        <v>21660.568</v>
      </c>
      <c r="L55" s="21">
        <v>22921.503</v>
      </c>
      <c r="M55" s="21">
        <v>23853.295</v>
      </c>
      <c r="N55" s="21">
        <v>24812.723</v>
      </c>
      <c r="O55" s="21">
        <v>25567.555</v>
      </c>
      <c r="P55" s="21">
        <v>25661.046</v>
      </c>
      <c r="Q55" s="21">
        <v>24816.766</v>
      </c>
      <c r="R55" s="21">
        <v>24357.301</v>
      </c>
      <c r="S55" s="21">
        <v>23570.894</v>
      </c>
      <c r="T55" s="21">
        <v>22952.615</v>
      </c>
      <c r="U55" s="21">
        <v>23284.419</v>
      </c>
      <c r="V55" s="21">
        <v>25039.983</v>
      </c>
      <c r="W55" s="21">
        <v>27182.237</v>
      </c>
      <c r="X55" s="21">
        <v>28389.238</v>
      </c>
      <c r="Y55" s="21">
        <v>27144.188</v>
      </c>
      <c r="Z55" s="21">
        <v>25336.111</v>
      </c>
      <c r="AA55" s="21">
        <v>23476.208</v>
      </c>
    </row>
    <row r="56" spans="1:27" ht="14.25">
      <c r="A56" s="4" t="s">
        <v>2</v>
      </c>
      <c r="B56" s="4">
        <v>45396</v>
      </c>
      <c r="C56" s="10">
        <f t="shared" si="0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10">
        <f t="shared" si="0"/>
        <v>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8">
        <f>AVERAGE(D58:AA58)</f>
        <v>92.87904833333333</v>
      </c>
      <c r="D58" s="18">
        <v>86</v>
      </c>
      <c r="E58" s="18">
        <v>76.61431</v>
      </c>
      <c r="F58" s="18">
        <v>73.80053</v>
      </c>
      <c r="G58" s="18">
        <v>75.3</v>
      </c>
      <c r="H58" s="18">
        <v>71.84166</v>
      </c>
      <c r="I58" s="18">
        <v>82.49634</v>
      </c>
      <c r="J58" s="18">
        <v>106.99</v>
      </c>
      <c r="K58" s="18">
        <v>145.95</v>
      </c>
      <c r="L58" s="18">
        <v>143.13432</v>
      </c>
      <c r="M58" s="18">
        <v>103.72</v>
      </c>
      <c r="N58" s="18">
        <v>94.62</v>
      </c>
      <c r="O58" s="18">
        <v>82.37</v>
      </c>
      <c r="P58" s="18">
        <v>69.5</v>
      </c>
      <c r="Q58" s="18">
        <v>61.04</v>
      </c>
      <c r="R58" s="18">
        <v>70</v>
      </c>
      <c r="S58" s="18">
        <v>75</v>
      </c>
      <c r="T58" s="18">
        <v>85</v>
      </c>
      <c r="U58" s="18">
        <v>90.1</v>
      </c>
      <c r="V58" s="18">
        <v>96.64</v>
      </c>
      <c r="W58" s="18">
        <v>127.6</v>
      </c>
      <c r="X58" s="18">
        <v>126.23</v>
      </c>
      <c r="Y58" s="18">
        <v>102.41</v>
      </c>
      <c r="Z58" s="18">
        <v>95</v>
      </c>
      <c r="AA58" s="18">
        <v>87.74</v>
      </c>
    </row>
    <row r="59" spans="1:27" ht="14.25">
      <c r="A59" s="3" t="s">
        <v>1</v>
      </c>
      <c r="B59" s="3">
        <v>45397</v>
      </c>
      <c r="C59" s="8">
        <f>SUM(D59:AA59)</f>
        <v>717659.493</v>
      </c>
      <c r="D59" s="19">
        <v>21831.692</v>
      </c>
      <c r="E59" s="19">
        <v>21076.323</v>
      </c>
      <c r="F59" s="19">
        <v>20808.664</v>
      </c>
      <c r="G59" s="19">
        <v>20633.247</v>
      </c>
      <c r="H59" s="19">
        <v>20533.934</v>
      </c>
      <c r="I59" s="19">
        <v>22501.093</v>
      </c>
      <c r="J59" s="19">
        <v>26802.354</v>
      </c>
      <c r="K59" s="19">
        <v>31464.113</v>
      </c>
      <c r="L59" s="19">
        <v>34916.063</v>
      </c>
      <c r="M59" s="19">
        <v>35343.54</v>
      </c>
      <c r="N59" s="19">
        <v>34577.877</v>
      </c>
      <c r="O59" s="19">
        <v>34296.966</v>
      </c>
      <c r="P59" s="19">
        <v>32903.367</v>
      </c>
      <c r="Q59" s="19">
        <v>32882.79</v>
      </c>
      <c r="R59" s="19">
        <v>33396.685</v>
      </c>
      <c r="S59" s="19">
        <v>33317.814</v>
      </c>
      <c r="T59" s="19">
        <v>33227.102</v>
      </c>
      <c r="U59" s="19">
        <v>33046.312</v>
      </c>
      <c r="V59" s="19">
        <v>33718.002</v>
      </c>
      <c r="W59" s="19">
        <v>34785.694</v>
      </c>
      <c r="X59" s="19">
        <v>35168.757</v>
      </c>
      <c r="Y59" s="19">
        <v>32943.979</v>
      </c>
      <c r="Z59" s="19">
        <v>30025.075</v>
      </c>
      <c r="AA59" s="19">
        <v>27458.05</v>
      </c>
    </row>
    <row r="60" spans="1:27" ht="14.25">
      <c r="A60" s="3" t="s">
        <v>2</v>
      </c>
      <c r="B60" s="3">
        <v>45397</v>
      </c>
      <c r="C60" s="8">
        <f t="shared" si="0"/>
        <v>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8">
        <f t="shared" si="0"/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10">
        <f>AVERAGE(D62:AA62)</f>
        <v>76.11372250000001</v>
      </c>
      <c r="D62" s="20">
        <v>73.89</v>
      </c>
      <c r="E62" s="20">
        <v>48.75975</v>
      </c>
      <c r="F62" s="20">
        <v>55</v>
      </c>
      <c r="G62" s="20">
        <v>55</v>
      </c>
      <c r="H62" s="20">
        <v>55.80689</v>
      </c>
      <c r="I62" s="20">
        <v>62.72</v>
      </c>
      <c r="J62" s="20">
        <v>95</v>
      </c>
      <c r="K62" s="20">
        <v>106.36</v>
      </c>
      <c r="L62" s="20">
        <v>120.43</v>
      </c>
      <c r="M62" s="20">
        <v>96.58</v>
      </c>
      <c r="N62" s="20">
        <v>75</v>
      </c>
      <c r="O62" s="20">
        <v>61.07761</v>
      </c>
      <c r="P62" s="20">
        <v>38.95719</v>
      </c>
      <c r="Q62" s="20">
        <v>38.98524</v>
      </c>
      <c r="R62" s="20">
        <v>42.97837</v>
      </c>
      <c r="S62" s="20">
        <v>53.67407</v>
      </c>
      <c r="T62" s="20">
        <v>65</v>
      </c>
      <c r="U62" s="20">
        <v>78.21022</v>
      </c>
      <c r="V62" s="20">
        <v>94.97</v>
      </c>
      <c r="W62" s="20">
        <v>113.65</v>
      </c>
      <c r="X62" s="20">
        <v>122.52</v>
      </c>
      <c r="Y62" s="20">
        <v>98.76</v>
      </c>
      <c r="Z62" s="20">
        <v>93</v>
      </c>
      <c r="AA62" s="20">
        <v>80.4</v>
      </c>
    </row>
    <row r="63" spans="1:27" ht="14.25">
      <c r="A63" s="4" t="s">
        <v>1</v>
      </c>
      <c r="B63" s="4">
        <v>45398</v>
      </c>
      <c r="C63" s="10">
        <f>SUM(D63:AA63)</f>
        <v>759898.355</v>
      </c>
      <c r="D63" s="21">
        <v>25297.597</v>
      </c>
      <c r="E63" s="21">
        <v>24312.347</v>
      </c>
      <c r="F63" s="21">
        <v>23822.119</v>
      </c>
      <c r="G63" s="21">
        <v>23517.834</v>
      </c>
      <c r="H63" s="21">
        <v>23566.443</v>
      </c>
      <c r="I63" s="21">
        <v>24937.284</v>
      </c>
      <c r="J63" s="21">
        <v>28799.243</v>
      </c>
      <c r="K63" s="21">
        <v>33365.224</v>
      </c>
      <c r="L63" s="21">
        <v>36496.607</v>
      </c>
      <c r="M63" s="21">
        <v>36697.33</v>
      </c>
      <c r="N63" s="21">
        <v>35863.901</v>
      </c>
      <c r="O63" s="21">
        <v>35761.987</v>
      </c>
      <c r="P63" s="21">
        <v>34793.238</v>
      </c>
      <c r="Q63" s="21">
        <v>34979.476</v>
      </c>
      <c r="R63" s="21">
        <v>34976.626</v>
      </c>
      <c r="S63" s="21">
        <v>34545.496</v>
      </c>
      <c r="T63" s="21">
        <v>34083.761</v>
      </c>
      <c r="U63" s="21">
        <v>33890.57</v>
      </c>
      <c r="V63" s="21">
        <v>34950.895</v>
      </c>
      <c r="W63" s="21">
        <v>36156.534</v>
      </c>
      <c r="X63" s="21">
        <v>36395.998</v>
      </c>
      <c r="Y63" s="21">
        <v>33994.491</v>
      </c>
      <c r="Z63" s="21">
        <v>30487.19</v>
      </c>
      <c r="AA63" s="21">
        <v>28206.164</v>
      </c>
    </row>
    <row r="64" spans="1:27" ht="14.25">
      <c r="A64" s="4" t="s">
        <v>2</v>
      </c>
      <c r="B64" s="4">
        <v>45398</v>
      </c>
      <c r="C64" s="10">
        <f t="shared" si="0"/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4.25">
      <c r="A65" s="4" t="s">
        <v>3</v>
      </c>
      <c r="B65" s="4">
        <v>45398</v>
      </c>
      <c r="C65" s="10">
        <f t="shared" si="0"/>
        <v>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8">
        <f>AVERAGE(D66:AA66)</f>
        <v>104.50931208333333</v>
      </c>
      <c r="D66" s="18">
        <v>90</v>
      </c>
      <c r="E66" s="18">
        <v>90</v>
      </c>
      <c r="F66" s="18">
        <v>90</v>
      </c>
      <c r="G66" s="18">
        <v>90</v>
      </c>
      <c r="H66" s="18">
        <v>89.67</v>
      </c>
      <c r="I66" s="18">
        <v>90.1</v>
      </c>
      <c r="J66" s="18">
        <v>109.81</v>
      </c>
      <c r="K66" s="18">
        <v>140</v>
      </c>
      <c r="L66" s="18">
        <v>131.61</v>
      </c>
      <c r="M66" s="18">
        <v>108.04</v>
      </c>
      <c r="N66" s="18">
        <v>102.52656</v>
      </c>
      <c r="O66" s="18">
        <v>97.70879</v>
      </c>
      <c r="P66" s="18">
        <v>81.73899</v>
      </c>
      <c r="Q66" s="18">
        <v>76.78823</v>
      </c>
      <c r="R66" s="18">
        <v>85.49884</v>
      </c>
      <c r="S66" s="18">
        <v>95.66708</v>
      </c>
      <c r="T66" s="18">
        <v>98.56871</v>
      </c>
      <c r="U66" s="18">
        <v>101.63629</v>
      </c>
      <c r="V66" s="18">
        <v>108.34</v>
      </c>
      <c r="W66" s="18">
        <v>146.1</v>
      </c>
      <c r="X66" s="18">
        <v>151.62</v>
      </c>
      <c r="Y66" s="18">
        <v>125</v>
      </c>
      <c r="Z66" s="18">
        <v>106.9</v>
      </c>
      <c r="AA66" s="18">
        <v>100.9</v>
      </c>
    </row>
    <row r="67" spans="1:27" ht="14.25">
      <c r="A67" s="3" t="s">
        <v>1</v>
      </c>
      <c r="B67" s="3">
        <v>45399</v>
      </c>
      <c r="C67" s="8">
        <f>SUM(D67:AA67)</f>
        <v>770352.9809999998</v>
      </c>
      <c r="D67" s="19">
        <v>25804.331</v>
      </c>
      <c r="E67" s="19">
        <v>24563.514</v>
      </c>
      <c r="F67" s="19">
        <v>24052.557</v>
      </c>
      <c r="G67" s="19">
        <v>23865.317</v>
      </c>
      <c r="H67" s="19">
        <v>24012.815</v>
      </c>
      <c r="I67" s="19">
        <v>25219.066</v>
      </c>
      <c r="J67" s="19">
        <v>29180.201</v>
      </c>
      <c r="K67" s="19">
        <v>33887.965</v>
      </c>
      <c r="L67" s="19">
        <v>36884.557</v>
      </c>
      <c r="M67" s="19">
        <v>37034.615</v>
      </c>
      <c r="N67" s="19">
        <v>37034.706</v>
      </c>
      <c r="O67" s="19">
        <v>36856.241</v>
      </c>
      <c r="P67" s="19">
        <v>35605.763</v>
      </c>
      <c r="Q67" s="19">
        <v>35512.236</v>
      </c>
      <c r="R67" s="19">
        <v>35895.485</v>
      </c>
      <c r="S67" s="19">
        <v>35580.541</v>
      </c>
      <c r="T67" s="19">
        <v>35290.002</v>
      </c>
      <c r="U67" s="19">
        <v>34274.262</v>
      </c>
      <c r="V67" s="19">
        <v>35044.847</v>
      </c>
      <c r="W67" s="19">
        <v>36228.066</v>
      </c>
      <c r="X67" s="19">
        <v>36383.657</v>
      </c>
      <c r="Y67" s="19">
        <v>33784.578</v>
      </c>
      <c r="Z67" s="19">
        <v>30571.217</v>
      </c>
      <c r="AA67" s="19">
        <v>27786.442</v>
      </c>
    </row>
    <row r="68" spans="1:27" ht="14.25">
      <c r="A68" s="3" t="s">
        <v>2</v>
      </c>
      <c r="B68" s="3">
        <v>45399</v>
      </c>
      <c r="C68" s="8">
        <f t="shared" si="0"/>
        <v>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3" t="s">
        <v>3</v>
      </c>
      <c r="B69" s="3">
        <v>45399</v>
      </c>
      <c r="C69" s="8">
        <f t="shared" si="0"/>
        <v>0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4" t="s">
        <v>0</v>
      </c>
      <c r="B70" s="4">
        <v>45400</v>
      </c>
      <c r="C70" s="10">
        <f>AVERAGE(D70:AA70)</f>
        <v>108.31010791666665</v>
      </c>
      <c r="D70" s="20">
        <v>93.57</v>
      </c>
      <c r="E70" s="20">
        <v>87.1</v>
      </c>
      <c r="F70" s="20">
        <v>86.48</v>
      </c>
      <c r="G70" s="20">
        <v>87.76</v>
      </c>
      <c r="H70" s="20">
        <v>88</v>
      </c>
      <c r="I70" s="20">
        <v>99.76</v>
      </c>
      <c r="J70" s="20">
        <v>120.66</v>
      </c>
      <c r="K70" s="20">
        <v>155</v>
      </c>
      <c r="L70" s="20">
        <v>152.85</v>
      </c>
      <c r="M70" s="20">
        <v>113.41171</v>
      </c>
      <c r="N70" s="20">
        <v>101.41069</v>
      </c>
      <c r="O70" s="20">
        <v>92.12894</v>
      </c>
      <c r="P70" s="20">
        <v>85.52314</v>
      </c>
      <c r="Q70" s="20">
        <v>90.65507</v>
      </c>
      <c r="R70" s="20">
        <v>87.93989</v>
      </c>
      <c r="S70" s="20">
        <v>101.34672</v>
      </c>
      <c r="T70" s="20">
        <v>102.44643</v>
      </c>
      <c r="U70" s="20">
        <v>105.9</v>
      </c>
      <c r="V70" s="20">
        <v>108.23</v>
      </c>
      <c r="W70" s="20">
        <v>146.21</v>
      </c>
      <c r="X70" s="20">
        <v>151.12</v>
      </c>
      <c r="Y70" s="20">
        <v>129.95</v>
      </c>
      <c r="Z70" s="20">
        <v>107</v>
      </c>
      <c r="AA70" s="20">
        <v>104.99</v>
      </c>
    </row>
    <row r="71" spans="1:27" ht="14.25">
      <c r="A71" s="4" t="s">
        <v>1</v>
      </c>
      <c r="B71" s="4">
        <v>45400</v>
      </c>
      <c r="C71" s="10">
        <f>SUM(D71:AA71)</f>
        <v>766768.0359999998</v>
      </c>
      <c r="D71" s="21">
        <v>25836.793</v>
      </c>
      <c r="E71" s="21">
        <v>24517.838</v>
      </c>
      <c r="F71" s="21">
        <v>23819.205</v>
      </c>
      <c r="G71" s="21">
        <v>23868.867</v>
      </c>
      <c r="H71" s="21">
        <v>23754.057</v>
      </c>
      <c r="I71" s="21">
        <v>25200.036</v>
      </c>
      <c r="J71" s="21">
        <v>28993.137</v>
      </c>
      <c r="K71" s="21">
        <v>33788.87</v>
      </c>
      <c r="L71" s="21">
        <v>36879.085</v>
      </c>
      <c r="M71" s="21">
        <v>37531.682</v>
      </c>
      <c r="N71" s="21">
        <v>36943.004</v>
      </c>
      <c r="O71" s="21">
        <v>36288.697</v>
      </c>
      <c r="P71" s="21">
        <v>34684.914</v>
      </c>
      <c r="Q71" s="21">
        <v>34667.654</v>
      </c>
      <c r="R71" s="21">
        <v>35166.724</v>
      </c>
      <c r="S71" s="21">
        <v>34944.816</v>
      </c>
      <c r="T71" s="21">
        <v>34936.923</v>
      </c>
      <c r="U71" s="21">
        <v>34740.421</v>
      </c>
      <c r="V71" s="21">
        <v>35121.356</v>
      </c>
      <c r="W71" s="21">
        <v>36013.353</v>
      </c>
      <c r="X71" s="21">
        <v>36372.103</v>
      </c>
      <c r="Y71" s="21">
        <v>33788.992</v>
      </c>
      <c r="Z71" s="21">
        <v>30887.744</v>
      </c>
      <c r="AA71" s="21">
        <v>28021.765</v>
      </c>
    </row>
    <row r="72" spans="1:27" ht="14.25">
      <c r="A72" s="4" t="s">
        <v>2</v>
      </c>
      <c r="B72" s="4">
        <v>45400</v>
      </c>
      <c r="C72" s="10">
        <f>SUM(D72:AA72)</f>
        <v>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4.25">
      <c r="A73" s="4" t="s">
        <v>3</v>
      </c>
      <c r="B73" s="4">
        <v>45400</v>
      </c>
      <c r="C73" s="10">
        <f>SUM(D73:AA73)</f>
        <v>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4.25">
      <c r="A74" s="3" t="s">
        <v>0</v>
      </c>
      <c r="B74" s="3">
        <v>45401</v>
      </c>
      <c r="C74" s="8">
        <f>AVERAGE(D74:AA74)</f>
        <v>90.6744575</v>
      </c>
      <c r="D74" s="18">
        <v>90.49</v>
      </c>
      <c r="E74" s="18">
        <v>90.09</v>
      </c>
      <c r="F74" s="18">
        <v>84.92</v>
      </c>
      <c r="G74" s="18">
        <v>79.5</v>
      </c>
      <c r="H74" s="18">
        <v>75.73</v>
      </c>
      <c r="I74" s="18">
        <v>79.76</v>
      </c>
      <c r="J74" s="18">
        <v>106.11</v>
      </c>
      <c r="K74" s="18">
        <v>119.28</v>
      </c>
      <c r="L74" s="18">
        <v>115.06</v>
      </c>
      <c r="M74" s="18">
        <v>105</v>
      </c>
      <c r="N74" s="18">
        <v>90.1</v>
      </c>
      <c r="O74" s="18">
        <v>83.5</v>
      </c>
      <c r="P74" s="18">
        <v>78.19949</v>
      </c>
      <c r="Q74" s="18">
        <v>67.28057</v>
      </c>
      <c r="R74" s="18">
        <v>65.43596</v>
      </c>
      <c r="S74" s="18">
        <v>58.80096</v>
      </c>
      <c r="T74" s="18">
        <v>66.19</v>
      </c>
      <c r="U74" s="18">
        <v>74.21</v>
      </c>
      <c r="V74" s="18">
        <v>96.09</v>
      </c>
      <c r="W74" s="18">
        <v>119.4</v>
      </c>
      <c r="X74" s="18">
        <v>125.18</v>
      </c>
      <c r="Y74" s="18">
        <v>106.64</v>
      </c>
      <c r="Z74" s="18">
        <v>102.99</v>
      </c>
      <c r="AA74" s="18">
        <v>96.23</v>
      </c>
    </row>
    <row r="75" spans="1:27" ht="14.25">
      <c r="A75" s="3" t="s">
        <v>1</v>
      </c>
      <c r="B75" s="3">
        <v>45401</v>
      </c>
      <c r="C75" s="8">
        <f>SUM(D75:AA75)</f>
        <v>763585.936</v>
      </c>
      <c r="D75" s="19">
        <v>26050.888</v>
      </c>
      <c r="E75" s="19">
        <v>24755.289</v>
      </c>
      <c r="F75" s="19">
        <v>24102.395</v>
      </c>
      <c r="G75" s="19">
        <v>23836.147</v>
      </c>
      <c r="H75" s="19">
        <v>24099.925</v>
      </c>
      <c r="I75" s="19">
        <v>25640.291</v>
      </c>
      <c r="J75" s="19">
        <v>29425.842</v>
      </c>
      <c r="K75" s="19">
        <v>34376.991</v>
      </c>
      <c r="L75" s="19">
        <v>37386.67</v>
      </c>
      <c r="M75" s="19">
        <v>37177.352</v>
      </c>
      <c r="N75" s="19">
        <v>36735.059</v>
      </c>
      <c r="O75" s="19">
        <v>35973.139</v>
      </c>
      <c r="P75" s="19">
        <v>34169.977</v>
      </c>
      <c r="Q75" s="19">
        <v>33858.468</v>
      </c>
      <c r="R75" s="19">
        <v>34254.124</v>
      </c>
      <c r="S75" s="19">
        <v>34416.331</v>
      </c>
      <c r="T75" s="19">
        <v>34297.538</v>
      </c>
      <c r="U75" s="19">
        <v>34124.438</v>
      </c>
      <c r="V75" s="19">
        <v>34663.703</v>
      </c>
      <c r="W75" s="19">
        <v>36092.427</v>
      </c>
      <c r="X75" s="19">
        <v>36216.649</v>
      </c>
      <c r="Y75" s="19">
        <v>33544.364</v>
      </c>
      <c r="Z75" s="19">
        <v>30459.177</v>
      </c>
      <c r="AA75" s="19">
        <v>27928.752</v>
      </c>
    </row>
    <row r="76" spans="1:27" ht="14.25">
      <c r="A76" s="3" t="s">
        <v>2</v>
      </c>
      <c r="B76" s="3">
        <v>45401</v>
      </c>
      <c r="C76" s="8">
        <f>SUM(D76:AA76)</f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>
      <c r="A77" s="3" t="s">
        <v>3</v>
      </c>
      <c r="B77" s="3">
        <v>45401</v>
      </c>
      <c r="C77" s="8">
        <f>SUM(D77:AA77)</f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>
      <c r="A78" s="4" t="s">
        <v>0</v>
      </c>
      <c r="B78" s="4">
        <v>45402</v>
      </c>
      <c r="C78" s="10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10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10">
        <f>SUM(D80:AA80)</f>
        <v>0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10">
        <f>SUM(D81:AA81)</f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8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8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8">
        <f>SUM(D84:AA84)</f>
        <v>0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8">
        <f>SUM(D85:AA85)</f>
        <v>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10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10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10">
        <f>SUM(D88:AA88)</f>
        <v>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10">
        <f>SUM(D89:AA89)</f>
        <v>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8" t="e">
        <f>AVERAGE(D90:AA90)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4.25">
      <c r="A91" s="3" t="s">
        <v>1</v>
      </c>
      <c r="B91" s="3">
        <v>45405</v>
      </c>
      <c r="C91" s="8">
        <f>SUM(D91:AA91)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4.25">
      <c r="A92" s="3" t="s">
        <v>2</v>
      </c>
      <c r="B92" s="3">
        <v>45405</v>
      </c>
      <c r="C92" s="8">
        <f>SUM(D92:AA92)</f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8">
        <f>SUM(D93:AA93)</f>
        <v>0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10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10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10">
        <f>SUM(D96:AA96)</f>
        <v>0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10">
        <f>SUM(D97:AA97)</f>
        <v>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8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8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8">
        <f>SUM(D100:AA100)</f>
        <v>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8">
        <f>SUM(D101:AA101)</f>
        <v>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10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10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10">
        <f>SUM(D104:AA104)</f>
        <v>0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10">
        <f>SUM(D105:AA105)</f>
        <v>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8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8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8">
        <f>SUM(D108:AA108)</f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8">
        <f>SUM(D109:AA109)</f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10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10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10">
        <f>SUM(D112:AA112)</f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10">
        <f>SUM(D113:AA113)</f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9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19">
        <f>SUM(D116:AA116)</f>
        <v>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19">
        <f>SUM(D117:AA117)</f>
        <v>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1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1">
        <f>SUM(D120:AA120)</f>
        <v>0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>
        <f>SUM(D121:AA121)</f>
        <v>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1"/>
  <sheetViews>
    <sheetView zoomScale="55" zoomScaleNormal="55" zoomScalePageLayoutView="0" workbookViewId="0" topLeftCell="A1">
      <selection activeCell="C74" sqref="C74:C77"/>
    </sheetView>
  </sheetViews>
  <sheetFormatPr defaultColWidth="9.140625" defaultRowHeight="15"/>
  <cols>
    <col min="1" max="1" width="31.140625" style="1" customWidth="1"/>
    <col min="2" max="3" width="13.140625" style="1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7">
        <f>AVERAGE(D2:AA2)</f>
        <v>35.88375</v>
      </c>
      <c r="D2" s="18">
        <v>49.95</v>
      </c>
      <c r="E2" s="18">
        <v>48.98</v>
      </c>
      <c r="F2" s="18">
        <v>46.06</v>
      </c>
      <c r="G2" s="18">
        <v>43.58</v>
      </c>
      <c r="H2" s="18">
        <v>49.4</v>
      </c>
      <c r="I2" s="18">
        <v>52.35</v>
      </c>
      <c r="J2" s="18">
        <v>58.71</v>
      </c>
      <c r="K2" s="18">
        <v>64.49</v>
      </c>
      <c r="L2" s="18">
        <v>58.71</v>
      </c>
      <c r="M2" s="18">
        <v>60.89</v>
      </c>
      <c r="N2" s="18">
        <v>54.36</v>
      </c>
      <c r="O2" s="18">
        <v>35.39</v>
      </c>
      <c r="P2" s="18">
        <v>13.04</v>
      </c>
      <c r="Q2" s="18">
        <v>0.03</v>
      </c>
      <c r="R2" s="18">
        <v>-0.01</v>
      </c>
      <c r="S2" s="18">
        <v>-0.01</v>
      </c>
      <c r="T2" s="18">
        <v>-0.01</v>
      </c>
      <c r="U2" s="18">
        <v>5.79</v>
      </c>
      <c r="V2" s="18">
        <v>41.97</v>
      </c>
      <c r="W2" s="18">
        <v>48.53</v>
      </c>
      <c r="X2" s="18">
        <v>49.88</v>
      </c>
      <c r="Y2" s="18">
        <v>45.69</v>
      </c>
      <c r="Z2" s="18">
        <v>25.97</v>
      </c>
      <c r="AA2" s="18">
        <v>7.47</v>
      </c>
    </row>
    <row r="3" spans="1:27" ht="14.25">
      <c r="A3" s="3" t="s">
        <v>1</v>
      </c>
      <c r="B3" s="3">
        <v>45383</v>
      </c>
      <c r="C3" s="8">
        <f>SUM(D3:AA3)</f>
        <v>709682</v>
      </c>
      <c r="D3" s="19">
        <v>26176.1</v>
      </c>
      <c r="E3" s="19">
        <v>25723.9</v>
      </c>
      <c r="F3" s="19">
        <v>25621.7</v>
      </c>
      <c r="G3" s="19">
        <v>25782</v>
      </c>
      <c r="H3" s="19">
        <v>25762.7</v>
      </c>
      <c r="I3" s="19">
        <v>25874.9</v>
      </c>
      <c r="J3" s="19">
        <v>26560.1</v>
      </c>
      <c r="K3" s="19">
        <v>26876.6</v>
      </c>
      <c r="L3" s="19">
        <v>30824.9</v>
      </c>
      <c r="M3" s="19">
        <v>31775.6</v>
      </c>
      <c r="N3" s="19">
        <v>32474.4</v>
      </c>
      <c r="O3" s="19">
        <v>32982</v>
      </c>
      <c r="P3" s="19">
        <v>33776.8</v>
      </c>
      <c r="Q3" s="19">
        <v>33021.8</v>
      </c>
      <c r="R3" s="19">
        <v>33866.8</v>
      </c>
      <c r="S3" s="19">
        <v>33711.6</v>
      </c>
      <c r="T3" s="19">
        <v>33381.6</v>
      </c>
      <c r="U3" s="19">
        <v>30858.8</v>
      </c>
      <c r="V3" s="19">
        <v>29568.6</v>
      </c>
      <c r="W3" s="19">
        <v>31156.9</v>
      </c>
      <c r="X3" s="19">
        <v>29089.5</v>
      </c>
      <c r="Y3" s="19">
        <v>28807</v>
      </c>
      <c r="Z3" s="19">
        <v>28352.8</v>
      </c>
      <c r="AA3" s="19">
        <v>27654.9</v>
      </c>
    </row>
    <row r="4" spans="1:27" ht="14.25">
      <c r="A4" s="3" t="s">
        <v>2</v>
      </c>
      <c r="B4" s="3">
        <v>45383</v>
      </c>
      <c r="C4" s="19">
        <f>SUM(D4:AA4)</f>
        <v>595864.6</v>
      </c>
      <c r="D4" s="22">
        <v>17871.9</v>
      </c>
      <c r="E4" s="22">
        <v>18218</v>
      </c>
      <c r="F4" s="22">
        <v>18611.2</v>
      </c>
      <c r="G4" s="22">
        <v>18552.5</v>
      </c>
      <c r="H4" s="22">
        <v>18232.6</v>
      </c>
      <c r="I4" s="22">
        <v>18004.6</v>
      </c>
      <c r="J4" s="22">
        <v>18161.6</v>
      </c>
      <c r="K4" s="22">
        <v>18922.9</v>
      </c>
      <c r="L4" s="22">
        <v>22752</v>
      </c>
      <c r="M4" s="22">
        <v>24629.7</v>
      </c>
      <c r="N4" s="22">
        <v>26068</v>
      </c>
      <c r="O4" s="22">
        <v>27589.5</v>
      </c>
      <c r="P4" s="22">
        <v>29817</v>
      </c>
      <c r="Q4" s="22">
        <v>32349.4</v>
      </c>
      <c r="R4" s="22">
        <v>33866.8</v>
      </c>
      <c r="S4" s="22">
        <v>33711.6</v>
      </c>
      <c r="T4" s="22">
        <v>33381.6</v>
      </c>
      <c r="U4" s="22">
        <v>30684.5</v>
      </c>
      <c r="V4" s="22">
        <v>27698</v>
      </c>
      <c r="W4" s="22">
        <v>26846.6</v>
      </c>
      <c r="X4" s="22">
        <v>24766.3</v>
      </c>
      <c r="Y4" s="22">
        <v>24720.4</v>
      </c>
      <c r="Z4" s="22">
        <v>24966.9</v>
      </c>
      <c r="AA4" s="22">
        <v>25441</v>
      </c>
    </row>
    <row r="5" spans="1:27" ht="14.25">
      <c r="A5" s="3" t="s">
        <v>3</v>
      </c>
      <c r="B5" s="3">
        <v>45383</v>
      </c>
      <c r="C5" s="19">
        <f>SUM(D5:AA5)</f>
        <v>704928.7000000001</v>
      </c>
      <c r="D5" s="22">
        <v>26176.1</v>
      </c>
      <c r="E5" s="22">
        <v>25723.9</v>
      </c>
      <c r="F5" s="22">
        <v>25621.7</v>
      </c>
      <c r="G5" s="22">
        <v>25782</v>
      </c>
      <c r="H5" s="22">
        <v>25762.7</v>
      </c>
      <c r="I5" s="22">
        <v>25874.9</v>
      </c>
      <c r="J5" s="22">
        <v>26560.1</v>
      </c>
      <c r="K5" s="22">
        <v>26876.6</v>
      </c>
      <c r="L5" s="22">
        <v>30824.9</v>
      </c>
      <c r="M5" s="22">
        <v>31775.6</v>
      </c>
      <c r="N5" s="22">
        <v>32474.4</v>
      </c>
      <c r="O5" s="22">
        <v>32982</v>
      </c>
      <c r="P5" s="22">
        <v>33776.8</v>
      </c>
      <c r="Q5" s="22">
        <v>33021.8</v>
      </c>
      <c r="R5" s="22">
        <v>32738.8</v>
      </c>
      <c r="S5" s="22">
        <v>31988.1</v>
      </c>
      <c r="T5" s="22">
        <v>31479.8</v>
      </c>
      <c r="U5" s="22">
        <v>30858.8</v>
      </c>
      <c r="V5" s="22">
        <v>29568.6</v>
      </c>
      <c r="W5" s="22">
        <v>31156.9</v>
      </c>
      <c r="X5" s="22">
        <v>29089.5</v>
      </c>
      <c r="Y5" s="22">
        <v>28807</v>
      </c>
      <c r="Z5" s="22">
        <v>28352.8</v>
      </c>
      <c r="AA5" s="22">
        <v>27654.9</v>
      </c>
    </row>
    <row r="6" spans="1:27" ht="14.25">
      <c r="A6" s="4" t="s">
        <v>0</v>
      </c>
      <c r="B6" s="4">
        <v>45384</v>
      </c>
      <c r="C6" s="9">
        <f>AVERAGE(D6:AA6)</f>
        <v>33.35458333333333</v>
      </c>
      <c r="D6" s="20">
        <v>7.97</v>
      </c>
      <c r="E6" s="20">
        <v>1.28</v>
      </c>
      <c r="F6" s="20">
        <v>0.61</v>
      </c>
      <c r="G6" s="20">
        <v>0.87</v>
      </c>
      <c r="H6" s="20">
        <v>1.94</v>
      </c>
      <c r="I6" s="20">
        <v>7.27</v>
      </c>
      <c r="J6" s="20">
        <v>57.22</v>
      </c>
      <c r="K6" s="20">
        <v>74.36</v>
      </c>
      <c r="L6" s="20">
        <v>68.93</v>
      </c>
      <c r="M6" s="20">
        <v>46.98</v>
      </c>
      <c r="N6" s="20">
        <v>2.66</v>
      </c>
      <c r="O6" s="20">
        <v>-0.06</v>
      </c>
      <c r="P6" s="20">
        <v>-1.09</v>
      </c>
      <c r="Q6" s="20">
        <v>-0.97</v>
      </c>
      <c r="R6" s="20">
        <v>-0.07</v>
      </c>
      <c r="S6" s="20">
        <v>0</v>
      </c>
      <c r="T6" s="20">
        <v>4.31</v>
      </c>
      <c r="U6" s="20">
        <v>41.46</v>
      </c>
      <c r="V6" s="20">
        <v>72.7</v>
      </c>
      <c r="W6" s="20">
        <v>95.39</v>
      </c>
      <c r="X6" s="20">
        <v>94.88</v>
      </c>
      <c r="Y6" s="20">
        <v>78.13</v>
      </c>
      <c r="Z6" s="20">
        <v>74.86</v>
      </c>
      <c r="AA6" s="20">
        <v>70.88</v>
      </c>
    </row>
    <row r="7" spans="1:27" ht="14.25">
      <c r="A7" s="4" t="s">
        <v>1</v>
      </c>
      <c r="B7" s="4">
        <v>45384</v>
      </c>
      <c r="C7" s="10">
        <f>SUM(D7:AA7)</f>
        <v>840152.1000000001</v>
      </c>
      <c r="D7" s="21">
        <v>28170.8</v>
      </c>
      <c r="E7" s="21">
        <v>27911.6</v>
      </c>
      <c r="F7" s="21">
        <v>28395.4</v>
      </c>
      <c r="G7" s="21">
        <v>28302.2</v>
      </c>
      <c r="H7" s="21">
        <v>28607.9</v>
      </c>
      <c r="I7" s="21">
        <v>29332.1</v>
      </c>
      <c r="J7" s="21">
        <v>32615.3</v>
      </c>
      <c r="K7" s="21">
        <v>33637.1</v>
      </c>
      <c r="L7" s="21">
        <v>36564.8</v>
      </c>
      <c r="M7" s="21">
        <v>37575.2</v>
      </c>
      <c r="N7" s="21">
        <v>38574.3</v>
      </c>
      <c r="O7" s="21">
        <v>42059</v>
      </c>
      <c r="P7" s="21">
        <v>44745.5</v>
      </c>
      <c r="Q7" s="21">
        <v>45591.6</v>
      </c>
      <c r="R7" s="21">
        <v>45006.5</v>
      </c>
      <c r="S7" s="21">
        <v>42968.8</v>
      </c>
      <c r="T7" s="21">
        <v>38842.6</v>
      </c>
      <c r="U7" s="21">
        <v>37284.6</v>
      </c>
      <c r="V7" s="21">
        <v>34475.5</v>
      </c>
      <c r="W7" s="21">
        <v>34157</v>
      </c>
      <c r="X7" s="21">
        <v>32400.3</v>
      </c>
      <c r="Y7" s="21">
        <v>31588.4</v>
      </c>
      <c r="Z7" s="21">
        <v>30949</v>
      </c>
      <c r="AA7" s="21">
        <v>30396.6</v>
      </c>
    </row>
    <row r="8" spans="1:27" ht="14.25">
      <c r="A8" s="4" t="s">
        <v>2</v>
      </c>
      <c r="B8" s="4">
        <v>45384</v>
      </c>
      <c r="C8" s="21">
        <f>SUM(D8:AA8)</f>
        <v>758999.1</v>
      </c>
      <c r="D8" s="20">
        <v>26114.4</v>
      </c>
      <c r="E8" s="20">
        <v>27424</v>
      </c>
      <c r="F8" s="20">
        <v>28395.4</v>
      </c>
      <c r="G8" s="20">
        <v>28302.2</v>
      </c>
      <c r="H8" s="20">
        <v>27870.7</v>
      </c>
      <c r="I8" s="20">
        <v>26980.4</v>
      </c>
      <c r="J8" s="20">
        <v>25886.2</v>
      </c>
      <c r="K8" s="20">
        <v>27251</v>
      </c>
      <c r="L8" s="20">
        <v>29452.7</v>
      </c>
      <c r="M8" s="20">
        <v>34054.8</v>
      </c>
      <c r="N8" s="20">
        <v>38574.3</v>
      </c>
      <c r="O8" s="20">
        <v>42059</v>
      </c>
      <c r="P8" s="20">
        <v>44745.5</v>
      </c>
      <c r="Q8" s="20">
        <v>45591.6</v>
      </c>
      <c r="R8" s="20">
        <v>45006.5</v>
      </c>
      <c r="S8" s="20">
        <v>42968.8</v>
      </c>
      <c r="T8" s="20">
        <v>38842.6</v>
      </c>
      <c r="U8" s="20">
        <v>33111.6</v>
      </c>
      <c r="V8" s="20">
        <v>27547</v>
      </c>
      <c r="W8" s="20">
        <v>26433.3</v>
      </c>
      <c r="X8" s="20">
        <v>24684.1</v>
      </c>
      <c r="Y8" s="20">
        <v>23209.2</v>
      </c>
      <c r="Z8" s="20">
        <v>22618.8</v>
      </c>
      <c r="AA8" s="20">
        <v>21875</v>
      </c>
    </row>
    <row r="9" spans="1:27" ht="14.25">
      <c r="A9" s="4" t="s">
        <v>3</v>
      </c>
      <c r="B9" s="4">
        <v>45384</v>
      </c>
      <c r="C9" s="21">
        <f>SUM(D9:AA9)</f>
        <v>817450.9</v>
      </c>
      <c r="D9" s="21">
        <v>28170.8</v>
      </c>
      <c r="E9" s="21">
        <v>27911.6</v>
      </c>
      <c r="F9" s="21">
        <v>28070.3</v>
      </c>
      <c r="G9" s="21">
        <v>28158.8</v>
      </c>
      <c r="H9" s="21">
        <v>28607.9</v>
      </c>
      <c r="I9" s="21">
        <v>29332.1</v>
      </c>
      <c r="J9" s="21">
        <v>32615.3</v>
      </c>
      <c r="K9" s="21">
        <v>33637.1</v>
      </c>
      <c r="L9" s="21">
        <v>36564.8</v>
      </c>
      <c r="M9" s="21">
        <v>37575.2</v>
      </c>
      <c r="N9" s="21">
        <v>37944</v>
      </c>
      <c r="O9" s="21">
        <v>40100.2</v>
      </c>
      <c r="P9" s="21">
        <v>40623.9</v>
      </c>
      <c r="Q9" s="21">
        <v>40411</v>
      </c>
      <c r="R9" s="21">
        <v>39690.1</v>
      </c>
      <c r="S9" s="21">
        <v>38874.3</v>
      </c>
      <c r="T9" s="21">
        <v>37912.1</v>
      </c>
      <c r="U9" s="21">
        <v>37284.6</v>
      </c>
      <c r="V9" s="21">
        <v>34475.5</v>
      </c>
      <c r="W9" s="21">
        <v>34157</v>
      </c>
      <c r="X9" s="21">
        <v>32400.3</v>
      </c>
      <c r="Y9" s="21">
        <v>31588.4</v>
      </c>
      <c r="Z9" s="21">
        <v>30949</v>
      </c>
      <c r="AA9" s="21">
        <v>30396.6</v>
      </c>
    </row>
    <row r="10" spans="1:27" ht="14.25">
      <c r="A10" s="3" t="s">
        <v>0</v>
      </c>
      <c r="B10" s="3">
        <v>45385</v>
      </c>
      <c r="C10" s="7">
        <f>AVERAGE(D10:AA10)</f>
        <v>87.37291666666665</v>
      </c>
      <c r="D10" s="18">
        <v>74.13</v>
      </c>
      <c r="E10" s="18">
        <v>71.75</v>
      </c>
      <c r="F10" s="18">
        <v>70.05</v>
      </c>
      <c r="G10" s="18">
        <v>72.51</v>
      </c>
      <c r="H10" s="18">
        <v>72.34</v>
      </c>
      <c r="I10" s="18">
        <v>78.71</v>
      </c>
      <c r="J10" s="18">
        <v>94.91</v>
      </c>
      <c r="K10" s="18">
        <v>117.93</v>
      </c>
      <c r="L10" s="18">
        <v>117.93</v>
      </c>
      <c r="M10" s="18">
        <v>100.98</v>
      </c>
      <c r="N10" s="18">
        <v>107.35</v>
      </c>
      <c r="O10" s="18">
        <v>90.81</v>
      </c>
      <c r="P10" s="18">
        <v>82.03</v>
      </c>
      <c r="Q10" s="18">
        <v>76.88</v>
      </c>
      <c r="R10" s="18">
        <v>73.04</v>
      </c>
      <c r="S10" s="18">
        <v>73.07</v>
      </c>
      <c r="T10" s="18">
        <v>76.7</v>
      </c>
      <c r="U10" s="18">
        <v>92.44</v>
      </c>
      <c r="V10" s="18">
        <v>108.14</v>
      </c>
      <c r="W10" s="18">
        <v>123.3</v>
      </c>
      <c r="X10" s="18">
        <v>101.58</v>
      </c>
      <c r="Y10" s="18">
        <v>80.97</v>
      </c>
      <c r="Z10" s="18">
        <v>75.51</v>
      </c>
      <c r="AA10" s="18">
        <v>63.89</v>
      </c>
    </row>
    <row r="11" spans="1:27" ht="14.25">
      <c r="A11" s="3" t="s">
        <v>1</v>
      </c>
      <c r="B11" s="3">
        <v>45385</v>
      </c>
      <c r="C11" s="8">
        <f>SUM(D11:AA11)</f>
        <v>823744.5</v>
      </c>
      <c r="D11" s="19">
        <v>29604.8</v>
      </c>
      <c r="E11" s="19">
        <v>29694.8</v>
      </c>
      <c r="F11" s="19">
        <v>29379.3</v>
      </c>
      <c r="G11" s="19">
        <v>29789.3</v>
      </c>
      <c r="H11" s="19">
        <v>30277.3</v>
      </c>
      <c r="I11" s="19">
        <v>30513.4</v>
      </c>
      <c r="J11" s="19">
        <v>32729.2</v>
      </c>
      <c r="K11" s="19">
        <v>35004.5</v>
      </c>
      <c r="L11" s="19">
        <v>36726.5</v>
      </c>
      <c r="M11" s="19">
        <v>37859.1</v>
      </c>
      <c r="N11" s="19">
        <v>37723.7</v>
      </c>
      <c r="O11" s="19">
        <v>38315.8</v>
      </c>
      <c r="P11" s="19">
        <v>38647</v>
      </c>
      <c r="Q11" s="19">
        <v>38430.8</v>
      </c>
      <c r="R11" s="19">
        <v>38679.9</v>
      </c>
      <c r="S11" s="19">
        <v>38198.2</v>
      </c>
      <c r="T11" s="19">
        <v>37026.9</v>
      </c>
      <c r="U11" s="19">
        <v>35580.3</v>
      </c>
      <c r="V11" s="19">
        <v>35724.1</v>
      </c>
      <c r="W11" s="19">
        <v>35409.4</v>
      </c>
      <c r="X11" s="19">
        <v>33964.9</v>
      </c>
      <c r="Y11" s="19">
        <v>31757</v>
      </c>
      <c r="Z11" s="19">
        <v>31019.2</v>
      </c>
      <c r="AA11" s="19">
        <v>31689.1</v>
      </c>
    </row>
    <row r="12" spans="1:27" ht="14.25">
      <c r="A12" s="3" t="s">
        <v>2</v>
      </c>
      <c r="B12" s="3">
        <v>45385</v>
      </c>
      <c r="C12" s="19">
        <f>SUM(D12:AA12)</f>
        <v>575203.3999999999</v>
      </c>
      <c r="D12" s="22">
        <v>20504.8</v>
      </c>
      <c r="E12" s="22">
        <v>20685.6</v>
      </c>
      <c r="F12" s="22">
        <v>20553.8</v>
      </c>
      <c r="G12" s="22">
        <v>20127.3</v>
      </c>
      <c r="H12" s="22">
        <v>20288.9</v>
      </c>
      <c r="I12" s="22">
        <v>21025</v>
      </c>
      <c r="J12" s="22">
        <v>21278.6</v>
      </c>
      <c r="K12" s="22">
        <v>23894.9</v>
      </c>
      <c r="L12" s="22">
        <v>25057.6</v>
      </c>
      <c r="M12" s="22">
        <v>26338</v>
      </c>
      <c r="N12" s="22">
        <v>26624.1</v>
      </c>
      <c r="O12" s="22">
        <v>27650.3</v>
      </c>
      <c r="P12" s="22">
        <v>28112.9</v>
      </c>
      <c r="Q12" s="22">
        <v>28318</v>
      </c>
      <c r="R12" s="22">
        <v>27449.1</v>
      </c>
      <c r="S12" s="22">
        <v>26339.6</v>
      </c>
      <c r="T12" s="22">
        <v>25489.6</v>
      </c>
      <c r="U12" s="22">
        <v>25409</v>
      </c>
      <c r="V12" s="22">
        <v>25175.8</v>
      </c>
      <c r="W12" s="22">
        <v>25743.4</v>
      </c>
      <c r="X12" s="22">
        <v>24544.1</v>
      </c>
      <c r="Y12" s="22">
        <v>22581.4</v>
      </c>
      <c r="Z12" s="22">
        <v>20982.1</v>
      </c>
      <c r="AA12" s="22">
        <v>21029.5</v>
      </c>
    </row>
    <row r="13" spans="1:27" ht="14.25">
      <c r="A13" s="3" t="s">
        <v>3</v>
      </c>
      <c r="B13" s="3">
        <v>45385</v>
      </c>
      <c r="C13" s="19">
        <f>SUM(D13:AA13)</f>
        <v>823744.5</v>
      </c>
      <c r="D13" s="22">
        <v>29604.8</v>
      </c>
      <c r="E13" s="22">
        <v>29694.8</v>
      </c>
      <c r="F13" s="22">
        <v>29379.3</v>
      </c>
      <c r="G13" s="22">
        <v>29789.3</v>
      </c>
      <c r="H13" s="22">
        <v>30277.3</v>
      </c>
      <c r="I13" s="22">
        <v>30513.4</v>
      </c>
      <c r="J13" s="22">
        <v>32729.2</v>
      </c>
      <c r="K13" s="22">
        <v>35004.5</v>
      </c>
      <c r="L13" s="22">
        <v>36726.5</v>
      </c>
      <c r="M13" s="22">
        <v>37859.1</v>
      </c>
      <c r="N13" s="22">
        <v>37723.7</v>
      </c>
      <c r="O13" s="22">
        <v>38315.8</v>
      </c>
      <c r="P13" s="22">
        <v>38647</v>
      </c>
      <c r="Q13" s="22">
        <v>38430.8</v>
      </c>
      <c r="R13" s="22">
        <v>38679.9</v>
      </c>
      <c r="S13" s="22">
        <v>38198.2</v>
      </c>
      <c r="T13" s="22">
        <v>37026.9</v>
      </c>
      <c r="U13" s="22">
        <v>35580.3</v>
      </c>
      <c r="V13" s="22">
        <v>35724.1</v>
      </c>
      <c r="W13" s="22">
        <v>35409.4</v>
      </c>
      <c r="X13" s="22">
        <v>33964.9</v>
      </c>
      <c r="Y13" s="22">
        <v>31757</v>
      </c>
      <c r="Z13" s="22">
        <v>31019.2</v>
      </c>
      <c r="AA13" s="22">
        <v>31689.1</v>
      </c>
    </row>
    <row r="14" spans="1:27" ht="14.25">
      <c r="A14" s="4" t="s">
        <v>0</v>
      </c>
      <c r="B14" s="4">
        <v>45386</v>
      </c>
      <c r="C14" s="9">
        <f>AVERAGE(D14:AA14)</f>
        <v>64.52624999999999</v>
      </c>
      <c r="D14" s="20">
        <v>54.52</v>
      </c>
      <c r="E14" s="20">
        <v>52.01</v>
      </c>
      <c r="F14" s="20">
        <v>50.17</v>
      </c>
      <c r="G14" s="20">
        <v>51.57</v>
      </c>
      <c r="H14" s="20">
        <v>51.94</v>
      </c>
      <c r="I14" s="20">
        <v>55.1</v>
      </c>
      <c r="J14" s="20">
        <v>67.52</v>
      </c>
      <c r="K14" s="20">
        <v>79.16</v>
      </c>
      <c r="L14" s="20">
        <v>77.18</v>
      </c>
      <c r="M14" s="20">
        <v>71.94</v>
      </c>
      <c r="N14" s="20">
        <v>69.45</v>
      </c>
      <c r="O14" s="20">
        <v>63.06</v>
      </c>
      <c r="P14" s="20">
        <v>58.08</v>
      </c>
      <c r="Q14" s="20">
        <v>56.22</v>
      </c>
      <c r="R14" s="20">
        <v>55.49</v>
      </c>
      <c r="S14" s="20">
        <v>56.17</v>
      </c>
      <c r="T14" s="20">
        <v>57.08</v>
      </c>
      <c r="U14" s="20">
        <v>69.08</v>
      </c>
      <c r="V14" s="20">
        <v>75.36</v>
      </c>
      <c r="W14" s="20">
        <v>90.66</v>
      </c>
      <c r="X14" s="20">
        <v>80.58</v>
      </c>
      <c r="Y14" s="20">
        <v>73.29</v>
      </c>
      <c r="Z14" s="20">
        <v>71.47</v>
      </c>
      <c r="AA14" s="20">
        <v>61.53</v>
      </c>
    </row>
    <row r="15" spans="1:27" ht="14.25">
      <c r="A15" s="4" t="s">
        <v>1</v>
      </c>
      <c r="B15" s="4">
        <v>45386</v>
      </c>
      <c r="C15" s="10">
        <f>SUM(D15:AA15)</f>
        <v>770712.8000000003</v>
      </c>
      <c r="D15" s="21">
        <v>28820.3</v>
      </c>
      <c r="E15" s="21">
        <v>29049.2</v>
      </c>
      <c r="F15" s="21">
        <v>28673.1</v>
      </c>
      <c r="G15" s="21">
        <v>28999.5</v>
      </c>
      <c r="H15" s="21">
        <v>29357.7</v>
      </c>
      <c r="I15" s="21">
        <v>29757.5</v>
      </c>
      <c r="J15" s="21">
        <v>29989.4</v>
      </c>
      <c r="K15" s="21">
        <v>30151.2</v>
      </c>
      <c r="L15" s="21">
        <v>32604.5</v>
      </c>
      <c r="M15" s="21">
        <v>33665.5</v>
      </c>
      <c r="N15" s="21">
        <v>34905.2</v>
      </c>
      <c r="O15" s="21">
        <v>36073.1</v>
      </c>
      <c r="P15" s="21">
        <v>36540.5</v>
      </c>
      <c r="Q15" s="21">
        <v>36362</v>
      </c>
      <c r="R15" s="21">
        <v>35796.4</v>
      </c>
      <c r="S15" s="21">
        <v>35801.5</v>
      </c>
      <c r="T15" s="21">
        <v>35382.6</v>
      </c>
      <c r="U15" s="21">
        <v>33523.3</v>
      </c>
      <c r="V15" s="21">
        <v>32790.2</v>
      </c>
      <c r="W15" s="21">
        <v>32118.9</v>
      </c>
      <c r="X15" s="21">
        <v>30481.8</v>
      </c>
      <c r="Y15" s="21">
        <v>29796.3</v>
      </c>
      <c r="Z15" s="21">
        <v>29788.8</v>
      </c>
      <c r="AA15" s="21">
        <v>30284.3</v>
      </c>
    </row>
    <row r="16" spans="1:27" ht="14.25">
      <c r="A16" s="4" t="s">
        <v>2</v>
      </c>
      <c r="B16" s="4">
        <v>45386</v>
      </c>
      <c r="C16" s="21">
        <f>SUM(D16:AA16)</f>
        <v>539386.7</v>
      </c>
      <c r="D16" s="21">
        <v>19641</v>
      </c>
      <c r="E16" s="21">
        <v>20269.5</v>
      </c>
      <c r="F16" s="21">
        <v>21267.4</v>
      </c>
      <c r="G16" s="21">
        <v>21202.7</v>
      </c>
      <c r="H16" s="21">
        <v>20639.5</v>
      </c>
      <c r="I16" s="21">
        <v>20051.4</v>
      </c>
      <c r="J16" s="21">
        <v>19090.3</v>
      </c>
      <c r="K16" s="21">
        <v>20776.4</v>
      </c>
      <c r="L16" s="21">
        <v>22422.8</v>
      </c>
      <c r="M16" s="21">
        <v>24105.7</v>
      </c>
      <c r="N16" s="21">
        <v>25215.7</v>
      </c>
      <c r="O16" s="21">
        <v>25989.3</v>
      </c>
      <c r="P16" s="21">
        <v>26270.8</v>
      </c>
      <c r="Q16" s="21">
        <v>26032.6</v>
      </c>
      <c r="R16" s="21">
        <v>25384.8</v>
      </c>
      <c r="S16" s="21">
        <v>24803.4</v>
      </c>
      <c r="T16" s="21">
        <v>24601.8</v>
      </c>
      <c r="U16" s="21">
        <v>24411.8</v>
      </c>
      <c r="V16" s="21">
        <v>24010.4</v>
      </c>
      <c r="W16" s="21">
        <v>23290.9</v>
      </c>
      <c r="X16" s="21">
        <v>21341.6</v>
      </c>
      <c r="Y16" s="21">
        <v>20126.3</v>
      </c>
      <c r="Z16" s="21">
        <v>19209</v>
      </c>
      <c r="AA16" s="21">
        <v>19231.6</v>
      </c>
    </row>
    <row r="17" spans="1:27" ht="14.25">
      <c r="A17" s="4" t="s">
        <v>3</v>
      </c>
      <c r="B17" s="4">
        <v>45386</v>
      </c>
      <c r="C17" s="21">
        <f>SUM(D17:AA17)</f>
        <v>770712.8000000003</v>
      </c>
      <c r="D17" s="21">
        <v>28820.3</v>
      </c>
      <c r="E17" s="21">
        <v>29049.2</v>
      </c>
      <c r="F17" s="21">
        <v>28673.1</v>
      </c>
      <c r="G17" s="21">
        <v>28999.5</v>
      </c>
      <c r="H17" s="21">
        <v>29357.7</v>
      </c>
      <c r="I17" s="21">
        <v>29757.5</v>
      </c>
      <c r="J17" s="21">
        <v>29989.4</v>
      </c>
      <c r="K17" s="21">
        <v>30151.2</v>
      </c>
      <c r="L17" s="21">
        <v>32604.5</v>
      </c>
      <c r="M17" s="21">
        <v>33665.5</v>
      </c>
      <c r="N17" s="21">
        <v>34905.2</v>
      </c>
      <c r="O17" s="21">
        <v>36073.1</v>
      </c>
      <c r="P17" s="21">
        <v>36540.5</v>
      </c>
      <c r="Q17" s="21">
        <v>36362</v>
      </c>
      <c r="R17" s="21">
        <v>35796.4</v>
      </c>
      <c r="S17" s="21">
        <v>35801.5</v>
      </c>
      <c r="T17" s="21">
        <v>35382.6</v>
      </c>
      <c r="U17" s="21">
        <v>33523.3</v>
      </c>
      <c r="V17" s="21">
        <v>32790.2</v>
      </c>
      <c r="W17" s="21">
        <v>32118.9</v>
      </c>
      <c r="X17" s="21">
        <v>30481.8</v>
      </c>
      <c r="Y17" s="21">
        <v>29796.3</v>
      </c>
      <c r="Z17" s="21">
        <v>29788.8</v>
      </c>
      <c r="AA17" s="21">
        <v>30284.3</v>
      </c>
    </row>
    <row r="18" spans="1:27" ht="14.25">
      <c r="A18" s="3" t="s">
        <v>0</v>
      </c>
      <c r="B18" s="3">
        <v>45387</v>
      </c>
      <c r="C18" s="7">
        <f>AVERAGE(D18:AA18)</f>
        <v>46.589166666666664</v>
      </c>
      <c r="D18" s="18">
        <v>62.72</v>
      </c>
      <c r="E18" s="18">
        <v>59.08</v>
      </c>
      <c r="F18" s="18">
        <v>55.96</v>
      </c>
      <c r="G18" s="18">
        <v>56.59</v>
      </c>
      <c r="H18" s="18">
        <v>53.9</v>
      </c>
      <c r="I18" s="18">
        <v>62.5</v>
      </c>
      <c r="J18" s="18">
        <v>76.29</v>
      </c>
      <c r="K18" s="18">
        <v>84.24</v>
      </c>
      <c r="L18" s="18">
        <v>81</v>
      </c>
      <c r="M18" s="18">
        <v>67.59</v>
      </c>
      <c r="N18" s="18">
        <v>50.5</v>
      </c>
      <c r="O18" s="18">
        <v>25.97</v>
      </c>
      <c r="P18" s="18">
        <v>9.16</v>
      </c>
      <c r="Q18" s="18">
        <v>0</v>
      </c>
      <c r="R18" s="18">
        <v>-0.1</v>
      </c>
      <c r="S18" s="18">
        <v>0.05</v>
      </c>
      <c r="T18" s="18">
        <v>8.09</v>
      </c>
      <c r="U18" s="18">
        <v>37.46</v>
      </c>
      <c r="V18" s="18">
        <v>49.65</v>
      </c>
      <c r="W18" s="18">
        <v>55.94</v>
      </c>
      <c r="X18" s="18">
        <v>55.64</v>
      </c>
      <c r="Y18" s="18">
        <v>54.71</v>
      </c>
      <c r="Z18" s="18">
        <v>56.13</v>
      </c>
      <c r="AA18" s="18">
        <v>55.07</v>
      </c>
    </row>
    <row r="19" spans="1:27" ht="14.25">
      <c r="A19" s="3" t="s">
        <v>1</v>
      </c>
      <c r="B19" s="3">
        <v>45387</v>
      </c>
      <c r="C19" s="8">
        <f>SUM(D19:AA19)</f>
        <v>816536.7000000001</v>
      </c>
      <c r="D19" s="19">
        <v>28468</v>
      </c>
      <c r="E19" s="19">
        <v>29986.2</v>
      </c>
      <c r="F19" s="19">
        <v>29884.5</v>
      </c>
      <c r="G19" s="19">
        <v>30080.8</v>
      </c>
      <c r="H19" s="19">
        <v>29755.2</v>
      </c>
      <c r="I19" s="19">
        <v>29979.1</v>
      </c>
      <c r="J19" s="19">
        <v>31342.6</v>
      </c>
      <c r="K19" s="19">
        <v>32611.9</v>
      </c>
      <c r="L19" s="19">
        <v>35003.3</v>
      </c>
      <c r="M19" s="19">
        <v>36168.9</v>
      </c>
      <c r="N19" s="19">
        <v>37871.7</v>
      </c>
      <c r="O19" s="19">
        <v>38834.5</v>
      </c>
      <c r="P19" s="19">
        <v>39272.5</v>
      </c>
      <c r="Q19" s="19">
        <v>39852.4</v>
      </c>
      <c r="R19" s="19">
        <v>39289.7</v>
      </c>
      <c r="S19" s="19">
        <v>37556.1</v>
      </c>
      <c r="T19" s="19">
        <v>37020.7</v>
      </c>
      <c r="U19" s="19">
        <v>35640</v>
      </c>
      <c r="V19" s="19">
        <v>35267.1</v>
      </c>
      <c r="W19" s="19">
        <v>35007.4</v>
      </c>
      <c r="X19" s="19">
        <v>33210.6</v>
      </c>
      <c r="Y19" s="19">
        <v>32355.2</v>
      </c>
      <c r="Z19" s="19">
        <v>31485</v>
      </c>
      <c r="AA19" s="19">
        <v>30593.3</v>
      </c>
    </row>
    <row r="20" spans="1:27" ht="14.25">
      <c r="A20" s="3" t="s">
        <v>2</v>
      </c>
      <c r="B20" s="3">
        <v>45387</v>
      </c>
      <c r="C20" s="19">
        <f>SUM(D20:AA20)</f>
        <v>644205.2000000001</v>
      </c>
      <c r="D20" s="22">
        <v>20766.4</v>
      </c>
      <c r="E20" s="22">
        <v>21139.5</v>
      </c>
      <c r="F20" s="22">
        <v>20464</v>
      </c>
      <c r="G20" s="22">
        <v>20173.8</v>
      </c>
      <c r="H20" s="22">
        <v>19881.8</v>
      </c>
      <c r="I20" s="22">
        <v>19459.7</v>
      </c>
      <c r="J20" s="22">
        <v>20074.2</v>
      </c>
      <c r="K20" s="22">
        <v>22586.1</v>
      </c>
      <c r="L20" s="22">
        <v>24823.9</v>
      </c>
      <c r="M20" s="22">
        <v>27770.2</v>
      </c>
      <c r="N20" s="22">
        <v>31725.6</v>
      </c>
      <c r="O20" s="22">
        <v>35743.7</v>
      </c>
      <c r="P20" s="22">
        <v>38568</v>
      </c>
      <c r="Q20" s="22">
        <v>39852.4</v>
      </c>
      <c r="R20" s="22">
        <v>39289.7</v>
      </c>
      <c r="S20" s="22">
        <v>37556.1</v>
      </c>
      <c r="T20" s="22">
        <v>34166.4</v>
      </c>
      <c r="U20" s="22">
        <v>30265</v>
      </c>
      <c r="V20" s="22">
        <v>26463.6</v>
      </c>
      <c r="W20" s="22">
        <v>24191.4</v>
      </c>
      <c r="X20" s="22">
        <v>22989.3</v>
      </c>
      <c r="Y20" s="22">
        <v>22483.1</v>
      </c>
      <c r="Z20" s="22">
        <v>21717.6</v>
      </c>
      <c r="AA20" s="22">
        <v>22053.7</v>
      </c>
    </row>
    <row r="21" spans="1:27" ht="14.25">
      <c r="A21" s="3" t="s">
        <v>3</v>
      </c>
      <c r="B21" s="3">
        <v>45387</v>
      </c>
      <c r="C21" s="19">
        <f>SUM(D21:AA21)</f>
        <v>814419.5</v>
      </c>
      <c r="D21" s="22">
        <v>28468</v>
      </c>
      <c r="E21" s="22">
        <v>29986.2</v>
      </c>
      <c r="F21" s="22">
        <v>29884.5</v>
      </c>
      <c r="G21" s="22">
        <v>30080.8</v>
      </c>
      <c r="H21" s="22">
        <v>29755.2</v>
      </c>
      <c r="I21" s="22">
        <v>29979.1</v>
      </c>
      <c r="J21" s="22">
        <v>31342.6</v>
      </c>
      <c r="K21" s="22">
        <v>32611.9</v>
      </c>
      <c r="L21" s="22">
        <v>35003.3</v>
      </c>
      <c r="M21" s="22">
        <v>36168.9</v>
      </c>
      <c r="N21" s="22">
        <v>37871.7</v>
      </c>
      <c r="O21" s="22">
        <v>38834.5</v>
      </c>
      <c r="P21" s="22">
        <v>39272.5</v>
      </c>
      <c r="Q21" s="22">
        <v>38687.2</v>
      </c>
      <c r="R21" s="22">
        <v>38375.5</v>
      </c>
      <c r="S21" s="22">
        <v>37518.3</v>
      </c>
      <c r="T21" s="22">
        <v>37020.7</v>
      </c>
      <c r="U21" s="22">
        <v>35640</v>
      </c>
      <c r="V21" s="22">
        <v>35267.1</v>
      </c>
      <c r="W21" s="22">
        <v>35007.4</v>
      </c>
      <c r="X21" s="22">
        <v>33210.6</v>
      </c>
      <c r="Y21" s="22">
        <v>32355.2</v>
      </c>
      <c r="Z21" s="22">
        <v>31485</v>
      </c>
      <c r="AA21" s="22">
        <v>30593.3</v>
      </c>
    </row>
    <row r="22" spans="1:27" ht="14.25">
      <c r="A22" s="4" t="s">
        <v>0</v>
      </c>
      <c r="B22" s="4">
        <v>45388</v>
      </c>
      <c r="C22" s="9" t="e">
        <f>AVERAGE(D22:AA22)</f>
        <v>#DIV/0!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4.25">
      <c r="A23" s="4" t="s">
        <v>1</v>
      </c>
      <c r="B23" s="4">
        <v>45388</v>
      </c>
      <c r="C23" s="10">
        <f>SUM(D23:AA23)</f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4.25">
      <c r="A24" s="4" t="s">
        <v>2</v>
      </c>
      <c r="B24" s="4">
        <v>45388</v>
      </c>
      <c r="C24" s="21">
        <f>SUM(D24:AA24)</f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4.25">
      <c r="A25" s="4" t="s">
        <v>3</v>
      </c>
      <c r="B25" s="4">
        <v>45388</v>
      </c>
      <c r="C25" s="21">
        <f>SUM(D25:AA25)</f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7" t="e">
        <f>AVERAGE(D26:AA26)</f>
        <v>#DIV/0!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4.25">
      <c r="A27" s="3" t="s">
        <v>1</v>
      </c>
      <c r="B27" s="3">
        <v>45389</v>
      </c>
      <c r="C27" s="8">
        <f>SUM(D27:AA27)</f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4.25">
      <c r="A28" s="3" t="s">
        <v>2</v>
      </c>
      <c r="B28" s="3">
        <v>45389</v>
      </c>
      <c r="C28" s="19">
        <f>SUM(D28:AA28)</f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19">
        <f>SUM(D29:AA29)</f>
        <v>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9">
        <f>AVERAGE(D30:AA30)</f>
        <v>84.87458333333333</v>
      </c>
      <c r="D30" s="20">
        <v>70.77</v>
      </c>
      <c r="E30" s="20">
        <v>70.71</v>
      </c>
      <c r="F30" s="20">
        <v>68.12</v>
      </c>
      <c r="G30" s="20">
        <v>70.71</v>
      </c>
      <c r="H30" s="20">
        <v>71.57</v>
      </c>
      <c r="I30" s="20">
        <v>77.44</v>
      </c>
      <c r="J30" s="20">
        <v>101.99</v>
      </c>
      <c r="K30" s="20">
        <v>149.78</v>
      </c>
      <c r="L30" s="20">
        <v>128.52</v>
      </c>
      <c r="M30" s="20">
        <v>85.51</v>
      </c>
      <c r="N30" s="20">
        <v>80.6</v>
      </c>
      <c r="O30" s="20">
        <v>71.23</v>
      </c>
      <c r="P30" s="20">
        <v>64.7</v>
      </c>
      <c r="Q30" s="20">
        <v>60</v>
      </c>
      <c r="R30" s="20">
        <v>57.89</v>
      </c>
      <c r="S30" s="20">
        <v>63.4</v>
      </c>
      <c r="T30" s="20">
        <v>70</v>
      </c>
      <c r="U30" s="20">
        <v>75.01</v>
      </c>
      <c r="V30" s="20">
        <v>104.9</v>
      </c>
      <c r="W30" s="20">
        <v>137.3</v>
      </c>
      <c r="X30" s="20">
        <v>124.8</v>
      </c>
      <c r="Y30" s="20">
        <v>84.85</v>
      </c>
      <c r="Z30" s="20">
        <v>77</v>
      </c>
      <c r="AA30" s="20">
        <v>70.19</v>
      </c>
    </row>
    <row r="31" spans="1:27" ht="14.25">
      <c r="A31" s="4" t="s">
        <v>1</v>
      </c>
      <c r="B31" s="4">
        <v>45390</v>
      </c>
      <c r="C31" s="10">
        <f>SUM(D31:AA31)</f>
        <v>800308.3999999999</v>
      </c>
      <c r="D31" s="21">
        <v>26112.4</v>
      </c>
      <c r="E31" s="21">
        <v>27155.1</v>
      </c>
      <c r="F31" s="21">
        <v>27331</v>
      </c>
      <c r="G31" s="21">
        <v>27495.3</v>
      </c>
      <c r="H31" s="21">
        <v>27758.8</v>
      </c>
      <c r="I31" s="21">
        <v>27132.3</v>
      </c>
      <c r="J31" s="21">
        <v>31212.5</v>
      </c>
      <c r="K31" s="21">
        <v>34767.4</v>
      </c>
      <c r="L31" s="21">
        <v>36988</v>
      </c>
      <c r="M31" s="21">
        <v>37580</v>
      </c>
      <c r="N31" s="21">
        <v>37850.5</v>
      </c>
      <c r="O31" s="21">
        <v>38993</v>
      </c>
      <c r="P31" s="21">
        <v>39948.1</v>
      </c>
      <c r="Q31" s="21">
        <v>39459.8</v>
      </c>
      <c r="R31" s="21">
        <v>38436.9</v>
      </c>
      <c r="S31" s="21">
        <v>38404.2</v>
      </c>
      <c r="T31" s="21">
        <v>37747.7</v>
      </c>
      <c r="U31" s="21">
        <v>35573.7</v>
      </c>
      <c r="V31" s="21">
        <v>34155.6</v>
      </c>
      <c r="W31" s="21">
        <v>34444.5</v>
      </c>
      <c r="X31" s="21">
        <v>32073.4</v>
      </c>
      <c r="Y31" s="21">
        <v>30680.9</v>
      </c>
      <c r="Z31" s="21">
        <v>29588.9</v>
      </c>
      <c r="AA31" s="21">
        <v>29418.4</v>
      </c>
    </row>
    <row r="32" spans="1:27" ht="14.25">
      <c r="A32" s="4" t="s">
        <v>2</v>
      </c>
      <c r="B32" s="4">
        <v>45390</v>
      </c>
      <c r="C32" s="21">
        <f>SUM(D32:AA32)</f>
        <v>595934.9</v>
      </c>
      <c r="D32" s="20">
        <v>17609.3</v>
      </c>
      <c r="E32" s="20">
        <v>18860.6</v>
      </c>
      <c r="F32" s="20">
        <v>18750.1</v>
      </c>
      <c r="G32" s="20">
        <v>19206.3</v>
      </c>
      <c r="H32" s="20">
        <v>19140.4</v>
      </c>
      <c r="I32" s="20">
        <v>18706.3</v>
      </c>
      <c r="J32" s="20">
        <v>19389.4</v>
      </c>
      <c r="K32" s="20">
        <v>22429.3</v>
      </c>
      <c r="L32" s="20">
        <v>24697.2</v>
      </c>
      <c r="M32" s="20">
        <v>28082.1</v>
      </c>
      <c r="N32" s="20">
        <v>30998.4</v>
      </c>
      <c r="O32" s="20">
        <v>33455.6</v>
      </c>
      <c r="P32" s="20">
        <v>35102.6</v>
      </c>
      <c r="Q32" s="20">
        <v>34883.4</v>
      </c>
      <c r="R32" s="20">
        <v>33798.7</v>
      </c>
      <c r="S32" s="20">
        <v>31428.9</v>
      </c>
      <c r="T32" s="20">
        <v>28896.8</v>
      </c>
      <c r="U32" s="20">
        <v>26302.4</v>
      </c>
      <c r="V32" s="20">
        <v>23535.9</v>
      </c>
      <c r="W32" s="20">
        <v>23788.6</v>
      </c>
      <c r="X32" s="20">
        <v>22567.6</v>
      </c>
      <c r="Y32" s="20">
        <v>22025.8</v>
      </c>
      <c r="Z32" s="20">
        <v>21378</v>
      </c>
      <c r="AA32" s="20">
        <v>20901.2</v>
      </c>
    </row>
    <row r="33" spans="1:27" ht="14.25">
      <c r="A33" s="4" t="s">
        <v>3</v>
      </c>
      <c r="B33" s="4">
        <v>45390</v>
      </c>
      <c r="C33" s="21">
        <f>SUM(D33:AA33)</f>
        <v>800308.3999999999</v>
      </c>
      <c r="D33" s="21">
        <v>26112.4</v>
      </c>
      <c r="E33" s="21">
        <v>27155.1</v>
      </c>
      <c r="F33" s="21">
        <v>27331</v>
      </c>
      <c r="G33" s="21">
        <v>27495.3</v>
      </c>
      <c r="H33" s="21">
        <v>27758.8</v>
      </c>
      <c r="I33" s="21">
        <v>27132.3</v>
      </c>
      <c r="J33" s="21">
        <v>31212.5</v>
      </c>
      <c r="K33" s="21">
        <v>34767.4</v>
      </c>
      <c r="L33" s="21">
        <v>36988</v>
      </c>
      <c r="M33" s="21">
        <v>37580</v>
      </c>
      <c r="N33" s="21">
        <v>37850.5</v>
      </c>
      <c r="O33" s="21">
        <v>38993</v>
      </c>
      <c r="P33" s="21">
        <v>39948.1</v>
      </c>
      <c r="Q33" s="21">
        <v>39459.8</v>
      </c>
      <c r="R33" s="21">
        <v>38436.9</v>
      </c>
      <c r="S33" s="21">
        <v>38404.2</v>
      </c>
      <c r="T33" s="21">
        <v>37747.7</v>
      </c>
      <c r="U33" s="21">
        <v>35573.7</v>
      </c>
      <c r="V33" s="21">
        <v>34155.6</v>
      </c>
      <c r="W33" s="21">
        <v>34444.5</v>
      </c>
      <c r="X33" s="21">
        <v>32073.4</v>
      </c>
      <c r="Y33" s="21">
        <v>30680.9</v>
      </c>
      <c r="Z33" s="21">
        <v>29588.9</v>
      </c>
      <c r="AA33" s="21">
        <v>29418.4</v>
      </c>
    </row>
    <row r="34" spans="1:27" ht="14.25">
      <c r="A34" s="3" t="s">
        <v>0</v>
      </c>
      <c r="B34" s="3">
        <v>45391</v>
      </c>
      <c r="C34" s="7" t="e">
        <f>AVERAGE(D34:AA34)</f>
        <v>#DIV/0!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4.25">
      <c r="A35" s="3" t="s">
        <v>1</v>
      </c>
      <c r="B35" s="3">
        <v>45391</v>
      </c>
      <c r="C35" s="8">
        <f>SUM(D35:AA35)</f>
        <v>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4.25">
      <c r="A36" s="3" t="s">
        <v>2</v>
      </c>
      <c r="B36" s="3">
        <v>45391</v>
      </c>
      <c r="C36" s="19">
        <f>SUM(D36:AA36)</f>
        <v>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19">
        <f>SUM(D37:AA37)</f>
        <v>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9" t="e">
        <f>AVERAGE(D38:AA38)</f>
        <v>#DIV/0!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ht="14.25">
      <c r="A39" s="4" t="s">
        <v>1</v>
      </c>
      <c r="B39" s="4">
        <v>45392</v>
      </c>
      <c r="C39" s="10">
        <f>SUM(D39:AA39)</f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4.25">
      <c r="A40" s="4" t="s">
        <v>2</v>
      </c>
      <c r="B40" s="4">
        <v>45392</v>
      </c>
      <c r="C40" s="21">
        <f>SUM(D40:AA40)</f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4.25">
      <c r="A41" s="4" t="s">
        <v>3</v>
      </c>
      <c r="B41" s="4">
        <v>45392</v>
      </c>
      <c r="C41" s="21">
        <f>SUM(D41:AA41)</f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7">
        <f>AVERAGE(D42:AA42)</f>
        <v>58.80875</v>
      </c>
      <c r="D42" s="18">
        <v>72.58</v>
      </c>
      <c r="E42" s="18">
        <v>67.36</v>
      </c>
      <c r="F42" s="18">
        <v>62.24</v>
      </c>
      <c r="G42" s="18">
        <v>58.81</v>
      </c>
      <c r="H42" s="18">
        <v>59.08</v>
      </c>
      <c r="I42" s="18">
        <v>55.57</v>
      </c>
      <c r="J42" s="18">
        <v>74.63</v>
      </c>
      <c r="K42" s="18">
        <v>68.8</v>
      </c>
      <c r="L42" s="18">
        <v>52.2</v>
      </c>
      <c r="M42" s="18">
        <v>30</v>
      </c>
      <c r="N42" s="18">
        <v>10.05</v>
      </c>
      <c r="O42" s="18">
        <v>0.86</v>
      </c>
      <c r="P42" s="18">
        <v>0.91</v>
      </c>
      <c r="Q42" s="18">
        <v>1.1</v>
      </c>
      <c r="R42" s="18">
        <v>0.57</v>
      </c>
      <c r="S42" s="18">
        <v>29.57</v>
      </c>
      <c r="T42" s="18">
        <v>59.74</v>
      </c>
      <c r="U42" s="18">
        <v>76.74</v>
      </c>
      <c r="V42" s="18">
        <v>100.7</v>
      </c>
      <c r="W42" s="18">
        <v>134.36</v>
      </c>
      <c r="X42" s="18">
        <v>137.82</v>
      </c>
      <c r="Y42" s="18">
        <v>98.79</v>
      </c>
      <c r="Z42" s="18">
        <v>82.42</v>
      </c>
      <c r="AA42" s="18">
        <v>76.51</v>
      </c>
    </row>
    <row r="43" spans="1:27" ht="14.25">
      <c r="A43" s="3" t="s">
        <v>1</v>
      </c>
      <c r="B43" s="3">
        <v>45393</v>
      </c>
      <c r="C43" s="8">
        <f>SUM(D43:AA43)</f>
        <v>825354.2</v>
      </c>
      <c r="D43" s="19">
        <v>28355.7</v>
      </c>
      <c r="E43" s="19">
        <v>29604.6</v>
      </c>
      <c r="F43" s="19">
        <v>30026.3</v>
      </c>
      <c r="G43" s="19">
        <v>30509.1</v>
      </c>
      <c r="H43" s="19">
        <v>30466.4</v>
      </c>
      <c r="I43" s="19">
        <v>31971.4</v>
      </c>
      <c r="J43" s="19">
        <v>34200.4</v>
      </c>
      <c r="K43" s="19">
        <v>34724.4</v>
      </c>
      <c r="L43" s="19">
        <v>36904.6</v>
      </c>
      <c r="M43" s="19">
        <v>38753</v>
      </c>
      <c r="N43" s="19">
        <v>39105.8</v>
      </c>
      <c r="O43" s="19">
        <v>39945.1</v>
      </c>
      <c r="P43" s="19">
        <v>40120.3</v>
      </c>
      <c r="Q43" s="19">
        <v>39645.3</v>
      </c>
      <c r="R43" s="19">
        <v>39260.2</v>
      </c>
      <c r="S43" s="19">
        <v>38245.8</v>
      </c>
      <c r="T43" s="19">
        <v>37102.6</v>
      </c>
      <c r="U43" s="19">
        <v>34268.2</v>
      </c>
      <c r="V43" s="19">
        <v>34529</v>
      </c>
      <c r="W43" s="19">
        <v>34310.3</v>
      </c>
      <c r="X43" s="19">
        <v>32803.8</v>
      </c>
      <c r="Y43" s="19">
        <v>31217.4</v>
      </c>
      <c r="Z43" s="19">
        <v>30267.1</v>
      </c>
      <c r="AA43" s="19">
        <v>29017.4</v>
      </c>
    </row>
    <row r="44" spans="1:27" ht="14.25">
      <c r="A44" s="3" t="s">
        <v>2</v>
      </c>
      <c r="B44" s="3">
        <v>45393</v>
      </c>
      <c r="C44" s="19">
        <f>SUM(D44:AA44)</f>
        <v>620620.9999999999</v>
      </c>
      <c r="D44" s="19">
        <v>17266.2</v>
      </c>
      <c r="E44" s="19">
        <v>18471.5</v>
      </c>
      <c r="F44" s="19">
        <v>18595.4</v>
      </c>
      <c r="G44" s="19">
        <v>18883.9</v>
      </c>
      <c r="H44" s="19">
        <v>19150.8</v>
      </c>
      <c r="I44" s="19">
        <v>20399.6</v>
      </c>
      <c r="J44" s="19">
        <v>21543.1</v>
      </c>
      <c r="K44" s="19">
        <v>24078.3</v>
      </c>
      <c r="L44" s="19">
        <v>28181.5</v>
      </c>
      <c r="M44" s="19">
        <v>32705.3</v>
      </c>
      <c r="N44" s="19">
        <v>36890.9</v>
      </c>
      <c r="O44" s="19">
        <v>39316.1</v>
      </c>
      <c r="P44" s="19">
        <v>40120.3</v>
      </c>
      <c r="Q44" s="19">
        <v>39645.3</v>
      </c>
      <c r="R44" s="19">
        <v>38003.8</v>
      </c>
      <c r="S44" s="19">
        <v>33758.4</v>
      </c>
      <c r="T44" s="19">
        <v>29177</v>
      </c>
      <c r="U44" s="19">
        <v>25450.7</v>
      </c>
      <c r="V44" s="19">
        <v>23625.5</v>
      </c>
      <c r="W44" s="19">
        <v>21092.7</v>
      </c>
      <c r="X44" s="19">
        <v>19905.7</v>
      </c>
      <c r="Y44" s="19">
        <v>18832</v>
      </c>
      <c r="Z44" s="19">
        <v>18066</v>
      </c>
      <c r="AA44" s="19">
        <v>17461</v>
      </c>
    </row>
    <row r="45" spans="1:27" ht="14.25">
      <c r="A45" s="3" t="s">
        <v>3</v>
      </c>
      <c r="B45" s="3">
        <v>45393</v>
      </c>
      <c r="C45" s="19">
        <f>SUM(D45:AA45)</f>
        <v>825267</v>
      </c>
      <c r="D45" s="19">
        <v>28355.7</v>
      </c>
      <c r="E45" s="19">
        <v>29604.6</v>
      </c>
      <c r="F45" s="19">
        <v>30026.3</v>
      </c>
      <c r="G45" s="19">
        <v>30509.1</v>
      </c>
      <c r="H45" s="19">
        <v>30466.4</v>
      </c>
      <c r="I45" s="19">
        <v>31971.4</v>
      </c>
      <c r="J45" s="19">
        <v>34200.4</v>
      </c>
      <c r="K45" s="19">
        <v>34724.4</v>
      </c>
      <c r="L45" s="19">
        <v>36904.6</v>
      </c>
      <c r="M45" s="19">
        <v>38753</v>
      </c>
      <c r="N45" s="19">
        <v>39105.8</v>
      </c>
      <c r="O45" s="19">
        <v>39945.1</v>
      </c>
      <c r="P45" s="19">
        <v>40051.9</v>
      </c>
      <c r="Q45" s="19">
        <v>39626.5</v>
      </c>
      <c r="R45" s="19">
        <v>39260.2</v>
      </c>
      <c r="S45" s="19">
        <v>38245.8</v>
      </c>
      <c r="T45" s="19">
        <v>37102.6</v>
      </c>
      <c r="U45" s="19">
        <v>34268.2</v>
      </c>
      <c r="V45" s="19">
        <v>34529</v>
      </c>
      <c r="W45" s="19">
        <v>34310.3</v>
      </c>
      <c r="X45" s="19">
        <v>32803.8</v>
      </c>
      <c r="Y45" s="19">
        <v>31217.4</v>
      </c>
      <c r="Z45" s="19">
        <v>30267.1</v>
      </c>
      <c r="AA45" s="19">
        <v>29017.4</v>
      </c>
    </row>
    <row r="46" spans="1:27" ht="14.25">
      <c r="A46" s="4" t="s">
        <v>0</v>
      </c>
      <c r="B46" s="4">
        <v>45394</v>
      </c>
      <c r="C46" s="9">
        <f>AVERAGE(D46:AA46)</f>
        <v>60.95083333333333</v>
      </c>
      <c r="D46" s="20">
        <v>75.71</v>
      </c>
      <c r="E46" s="20">
        <v>71.74</v>
      </c>
      <c r="F46" s="20">
        <v>68.89</v>
      </c>
      <c r="G46" s="20">
        <v>69.26</v>
      </c>
      <c r="H46" s="20">
        <v>69.52</v>
      </c>
      <c r="I46" s="20">
        <v>77.53</v>
      </c>
      <c r="J46" s="20">
        <v>91.23</v>
      </c>
      <c r="K46" s="20">
        <v>97</v>
      </c>
      <c r="L46" s="20">
        <v>86.83</v>
      </c>
      <c r="M46" s="20">
        <v>70.98</v>
      </c>
      <c r="N46" s="20">
        <v>42.86</v>
      </c>
      <c r="O46" s="20">
        <v>18.86</v>
      </c>
      <c r="P46" s="20">
        <v>0</v>
      </c>
      <c r="Q46" s="20">
        <v>-0.07</v>
      </c>
      <c r="R46" s="20">
        <v>0.01</v>
      </c>
      <c r="S46" s="20">
        <v>0.18</v>
      </c>
      <c r="T46" s="20">
        <v>0.22</v>
      </c>
      <c r="U46" s="20">
        <v>57.37</v>
      </c>
      <c r="V46" s="20">
        <v>81.93</v>
      </c>
      <c r="W46" s="20">
        <v>125.95</v>
      </c>
      <c r="X46" s="20">
        <v>124.13</v>
      </c>
      <c r="Y46" s="20">
        <v>86.6</v>
      </c>
      <c r="Z46" s="20">
        <v>77.99</v>
      </c>
      <c r="AA46" s="20">
        <v>68.1</v>
      </c>
    </row>
    <row r="47" spans="1:27" ht="14.25">
      <c r="A47" s="4" t="s">
        <v>1</v>
      </c>
      <c r="B47" s="4">
        <v>45394</v>
      </c>
      <c r="C47" s="10">
        <f>SUM(D47:AA47)</f>
        <v>824061.2999999999</v>
      </c>
      <c r="D47" s="21">
        <v>28960.4</v>
      </c>
      <c r="E47" s="21">
        <v>29772.6</v>
      </c>
      <c r="F47" s="21">
        <v>30692.3</v>
      </c>
      <c r="G47" s="21">
        <v>30474.6</v>
      </c>
      <c r="H47" s="21">
        <v>30557.4</v>
      </c>
      <c r="I47" s="21">
        <v>29266.2</v>
      </c>
      <c r="J47" s="21">
        <v>30889.4</v>
      </c>
      <c r="K47" s="21">
        <v>33187</v>
      </c>
      <c r="L47" s="21">
        <v>35082.8</v>
      </c>
      <c r="M47" s="21">
        <v>38021.5</v>
      </c>
      <c r="N47" s="21">
        <v>39974.4</v>
      </c>
      <c r="O47" s="21">
        <v>39809.7</v>
      </c>
      <c r="P47" s="21">
        <v>40366.6</v>
      </c>
      <c r="Q47" s="21">
        <v>39732</v>
      </c>
      <c r="R47" s="21">
        <v>39475.8</v>
      </c>
      <c r="S47" s="21">
        <v>39148.3</v>
      </c>
      <c r="T47" s="21">
        <v>38666.9</v>
      </c>
      <c r="U47" s="21">
        <v>37446.7</v>
      </c>
      <c r="V47" s="21">
        <v>33787.6</v>
      </c>
      <c r="W47" s="21">
        <v>34094.7</v>
      </c>
      <c r="X47" s="21">
        <v>32615.5</v>
      </c>
      <c r="Y47" s="21">
        <v>31371.3</v>
      </c>
      <c r="Z47" s="21">
        <v>30631.4</v>
      </c>
      <c r="AA47" s="21">
        <v>30036.2</v>
      </c>
    </row>
    <row r="48" spans="1:27" ht="14.25">
      <c r="A48" s="4" t="s">
        <v>2</v>
      </c>
      <c r="B48" s="4">
        <v>45394</v>
      </c>
      <c r="C48" s="21">
        <f>SUM(D48:AA48)</f>
        <v>589225.1000000001</v>
      </c>
      <c r="D48" s="21">
        <v>16505.1</v>
      </c>
      <c r="E48" s="21">
        <v>16734</v>
      </c>
      <c r="F48" s="21">
        <v>16750.7</v>
      </c>
      <c r="G48" s="21">
        <v>16750.2</v>
      </c>
      <c r="H48" s="21">
        <v>16921.9</v>
      </c>
      <c r="I48" s="21">
        <v>16710.7</v>
      </c>
      <c r="J48" s="21">
        <v>17888.2</v>
      </c>
      <c r="K48" s="21">
        <v>19640.9</v>
      </c>
      <c r="L48" s="21">
        <v>23445.7</v>
      </c>
      <c r="M48" s="21">
        <v>27502.3</v>
      </c>
      <c r="N48" s="21">
        <v>31857.9</v>
      </c>
      <c r="O48" s="21">
        <v>35847.4</v>
      </c>
      <c r="P48" s="21">
        <v>38584.4</v>
      </c>
      <c r="Q48" s="21">
        <v>39623</v>
      </c>
      <c r="R48" s="21">
        <v>39475.8</v>
      </c>
      <c r="S48" s="21">
        <v>37934.8</v>
      </c>
      <c r="T48" s="21">
        <v>33860.4</v>
      </c>
      <c r="U48" s="21">
        <v>27988.4</v>
      </c>
      <c r="V48" s="21">
        <v>22799.4</v>
      </c>
      <c r="W48" s="21">
        <v>20402</v>
      </c>
      <c r="X48" s="21">
        <v>19263.6</v>
      </c>
      <c r="Y48" s="21">
        <v>17956.3</v>
      </c>
      <c r="Z48" s="21">
        <v>17933.8</v>
      </c>
      <c r="AA48" s="21">
        <v>16848.2</v>
      </c>
    </row>
    <row r="49" spans="1:27" ht="14.25">
      <c r="A49" s="4" t="s">
        <v>3</v>
      </c>
      <c r="B49" s="4">
        <v>45394</v>
      </c>
      <c r="C49" s="21">
        <f>SUM(D49:AA49)</f>
        <v>823814.2999999999</v>
      </c>
      <c r="D49" s="21">
        <v>28960.4</v>
      </c>
      <c r="E49" s="21">
        <v>29772.6</v>
      </c>
      <c r="F49" s="21">
        <v>30692.3</v>
      </c>
      <c r="G49" s="21">
        <v>30474.6</v>
      </c>
      <c r="H49" s="21">
        <v>30557.4</v>
      </c>
      <c r="I49" s="21">
        <v>29266.2</v>
      </c>
      <c r="J49" s="21">
        <v>30889.4</v>
      </c>
      <c r="K49" s="21">
        <v>33187</v>
      </c>
      <c r="L49" s="21">
        <v>35082.8</v>
      </c>
      <c r="M49" s="21">
        <v>38021.5</v>
      </c>
      <c r="N49" s="21">
        <v>39974.4</v>
      </c>
      <c r="O49" s="21">
        <v>39809.7</v>
      </c>
      <c r="P49" s="21">
        <v>40366.6</v>
      </c>
      <c r="Q49" s="21">
        <v>39732</v>
      </c>
      <c r="R49" s="21">
        <v>39228.8</v>
      </c>
      <c r="S49" s="21">
        <v>39148.3</v>
      </c>
      <c r="T49" s="21">
        <v>38666.9</v>
      </c>
      <c r="U49" s="21">
        <v>37446.7</v>
      </c>
      <c r="V49" s="21">
        <v>33787.6</v>
      </c>
      <c r="W49" s="21">
        <v>34094.7</v>
      </c>
      <c r="X49" s="21">
        <v>32615.5</v>
      </c>
      <c r="Y49" s="21">
        <v>31371.3</v>
      </c>
      <c r="Z49" s="21">
        <v>30631.4</v>
      </c>
      <c r="AA49" s="21">
        <v>30036.2</v>
      </c>
    </row>
    <row r="50" spans="1:27" ht="14.25">
      <c r="A50" s="3" t="s">
        <v>0</v>
      </c>
      <c r="B50" s="3">
        <v>45395</v>
      </c>
      <c r="C50" s="7">
        <f>AVERAGE(D50:AA50)</f>
        <v>13.81958333333334</v>
      </c>
      <c r="D50" s="18">
        <v>60.22</v>
      </c>
      <c r="E50" s="18">
        <v>49.07</v>
      </c>
      <c r="F50" s="18">
        <v>24.41</v>
      </c>
      <c r="G50" s="18">
        <v>19.41</v>
      </c>
      <c r="H50" s="18">
        <v>19.95</v>
      </c>
      <c r="I50" s="18">
        <v>25.32</v>
      </c>
      <c r="J50" s="18">
        <v>30.18</v>
      </c>
      <c r="K50" s="18">
        <v>35.26</v>
      </c>
      <c r="L50" s="18">
        <v>22.6</v>
      </c>
      <c r="M50" s="18">
        <v>8.8</v>
      </c>
      <c r="N50" s="18">
        <v>-0.02</v>
      </c>
      <c r="O50" s="18">
        <v>-9.97</v>
      </c>
      <c r="P50" s="18">
        <v>-25.96</v>
      </c>
      <c r="Q50" s="18">
        <v>-50</v>
      </c>
      <c r="R50" s="18">
        <v>-55.01</v>
      </c>
      <c r="S50" s="18">
        <v>-49.91</v>
      </c>
      <c r="T50" s="18">
        <v>-19.16</v>
      </c>
      <c r="U50" s="18">
        <v>-0.16</v>
      </c>
      <c r="V50" s="18">
        <v>39.91</v>
      </c>
      <c r="W50" s="18">
        <v>73.44</v>
      </c>
      <c r="X50" s="18">
        <v>65.78</v>
      </c>
      <c r="Y50" s="18">
        <v>39.35</v>
      </c>
      <c r="Z50" s="18">
        <v>21.11</v>
      </c>
      <c r="AA50" s="18">
        <v>7.05</v>
      </c>
    </row>
    <row r="51" spans="1:27" ht="14.25">
      <c r="A51" s="3" t="s">
        <v>1</v>
      </c>
      <c r="B51" s="3">
        <v>45395</v>
      </c>
      <c r="C51" s="8">
        <f>SUM(D51:AA51)</f>
        <v>805033</v>
      </c>
      <c r="D51" s="19">
        <v>29354</v>
      </c>
      <c r="E51" s="19">
        <v>29335.3</v>
      </c>
      <c r="F51" s="19">
        <v>29184.8</v>
      </c>
      <c r="G51" s="19">
        <v>29063.2</v>
      </c>
      <c r="H51" s="19">
        <v>29054.8</v>
      </c>
      <c r="I51" s="19">
        <v>28656.8</v>
      </c>
      <c r="J51" s="19">
        <v>29932.5</v>
      </c>
      <c r="K51" s="19">
        <v>30462.2</v>
      </c>
      <c r="L51" s="19">
        <v>31709.1</v>
      </c>
      <c r="M51" s="19">
        <v>32785.2</v>
      </c>
      <c r="N51" s="19">
        <v>38974</v>
      </c>
      <c r="O51" s="19">
        <v>42349.7</v>
      </c>
      <c r="P51" s="19">
        <v>44368.9</v>
      </c>
      <c r="Q51" s="19">
        <v>43931.8</v>
      </c>
      <c r="R51" s="19">
        <v>42103.4</v>
      </c>
      <c r="S51" s="19">
        <v>39471.7</v>
      </c>
      <c r="T51" s="19">
        <v>35405.1</v>
      </c>
      <c r="U51" s="19">
        <v>33287.6</v>
      </c>
      <c r="V51" s="19">
        <v>33014.1</v>
      </c>
      <c r="W51" s="19">
        <v>31643.8</v>
      </c>
      <c r="X51" s="19">
        <v>31554.6</v>
      </c>
      <c r="Y51" s="19">
        <v>30919</v>
      </c>
      <c r="Z51" s="19">
        <v>29737.1</v>
      </c>
      <c r="AA51" s="19">
        <v>28734.3</v>
      </c>
    </row>
    <row r="52" spans="1:27" ht="14.25">
      <c r="A52" s="3" t="s">
        <v>2</v>
      </c>
      <c r="B52" s="3">
        <v>45395</v>
      </c>
      <c r="C52" s="19">
        <f>SUM(D52:AA52)</f>
        <v>657774.6</v>
      </c>
      <c r="D52" s="19">
        <v>17690.8</v>
      </c>
      <c r="E52" s="19">
        <v>17903</v>
      </c>
      <c r="F52" s="19">
        <v>18387.3</v>
      </c>
      <c r="G52" s="19">
        <v>18864.8</v>
      </c>
      <c r="H52" s="19">
        <v>18996.4</v>
      </c>
      <c r="I52" s="19">
        <v>18972.3</v>
      </c>
      <c r="J52" s="19">
        <v>19277.5</v>
      </c>
      <c r="K52" s="19">
        <v>20884.3</v>
      </c>
      <c r="L52" s="19">
        <v>25611.5</v>
      </c>
      <c r="M52" s="19">
        <v>32785.2</v>
      </c>
      <c r="N52" s="19">
        <v>38974</v>
      </c>
      <c r="O52" s="19">
        <v>42349.7</v>
      </c>
      <c r="P52" s="19">
        <v>44368.9</v>
      </c>
      <c r="Q52" s="19">
        <v>43931.8</v>
      </c>
      <c r="R52" s="19">
        <v>42103.4</v>
      </c>
      <c r="S52" s="19">
        <v>39471.7</v>
      </c>
      <c r="T52" s="19">
        <v>35405.1</v>
      </c>
      <c r="U52" s="19">
        <v>28616.1</v>
      </c>
      <c r="V52" s="19">
        <v>23803.4</v>
      </c>
      <c r="W52" s="19">
        <v>21465.2</v>
      </c>
      <c r="X52" s="19">
        <v>21860.6</v>
      </c>
      <c r="Y52" s="19">
        <v>20096.5</v>
      </c>
      <c r="Z52" s="19">
        <v>21996.1</v>
      </c>
      <c r="AA52" s="19">
        <v>23959</v>
      </c>
    </row>
    <row r="53" spans="1:27" ht="14.25">
      <c r="A53" s="3" t="s">
        <v>3</v>
      </c>
      <c r="B53" s="3">
        <v>45395</v>
      </c>
      <c r="C53" s="19">
        <f>SUM(D53:AA53)</f>
        <v>759317.7</v>
      </c>
      <c r="D53" s="19">
        <v>29354</v>
      </c>
      <c r="E53" s="19">
        <v>29335.3</v>
      </c>
      <c r="F53" s="19">
        <v>29184.8</v>
      </c>
      <c r="G53" s="19">
        <v>29063.2</v>
      </c>
      <c r="H53" s="19">
        <v>29054.8</v>
      </c>
      <c r="I53" s="19">
        <v>28656.8</v>
      </c>
      <c r="J53" s="19">
        <v>29932.5</v>
      </c>
      <c r="K53" s="19">
        <v>30462.2</v>
      </c>
      <c r="L53" s="19">
        <v>31709.1</v>
      </c>
      <c r="M53" s="19">
        <v>32406.8</v>
      </c>
      <c r="N53" s="19">
        <v>32462.3</v>
      </c>
      <c r="O53" s="19">
        <v>34846.1</v>
      </c>
      <c r="P53" s="19">
        <v>35680.4</v>
      </c>
      <c r="Q53" s="19">
        <v>35467.5</v>
      </c>
      <c r="R53" s="19">
        <v>34790.9</v>
      </c>
      <c r="S53" s="19">
        <v>34183.5</v>
      </c>
      <c r="T53" s="19">
        <v>33837</v>
      </c>
      <c r="U53" s="19">
        <v>33287.6</v>
      </c>
      <c r="V53" s="19">
        <v>33014.1</v>
      </c>
      <c r="W53" s="19">
        <v>31643.8</v>
      </c>
      <c r="X53" s="19">
        <v>31554.6</v>
      </c>
      <c r="Y53" s="19">
        <v>30919</v>
      </c>
      <c r="Z53" s="19">
        <v>29737.1</v>
      </c>
      <c r="AA53" s="19">
        <v>28734.3</v>
      </c>
    </row>
    <row r="54" spans="1:27" ht="14.25">
      <c r="A54" s="4" t="s">
        <v>0</v>
      </c>
      <c r="B54" s="4">
        <v>45396</v>
      </c>
      <c r="C54" s="9" t="e">
        <f>AVERAGE(D54:AA54)</f>
        <v>#DIV/0!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ht="14.25">
      <c r="A55" s="4" t="s">
        <v>1</v>
      </c>
      <c r="B55" s="4">
        <v>45396</v>
      </c>
      <c r="C55" s="10">
        <f>SUM(D55:AA55)</f>
        <v>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4.25">
      <c r="A56" s="4" t="s">
        <v>2</v>
      </c>
      <c r="B56" s="4">
        <v>45396</v>
      </c>
      <c r="C56" s="21">
        <f>SUM(D56:AA56)</f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21">
        <f>SUM(D57:AA57)</f>
        <v>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7" t="e">
        <f>AVERAGE(D58:AA58)</f>
        <v>#DIV/0!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4.25">
      <c r="A59" s="3" t="s">
        <v>1</v>
      </c>
      <c r="B59" s="3">
        <v>45397</v>
      </c>
      <c r="C59" s="8">
        <f>SUM(D59:AA59)</f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4.25">
      <c r="A60" s="3" t="s">
        <v>2</v>
      </c>
      <c r="B60" s="3">
        <v>45397</v>
      </c>
      <c r="C60" s="19">
        <f>SUM(D60:AA60)</f>
        <v>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19">
        <f>SUM(D61:AA61)</f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9" t="e">
        <f>AVERAGE(D62:AA62)</f>
        <v>#DIV/0!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:27" ht="14.25">
      <c r="A63" s="4" t="s">
        <v>1</v>
      </c>
      <c r="B63" s="4">
        <v>45398</v>
      </c>
      <c r="C63" s="10">
        <f>SUM(D63:AA63)</f>
        <v>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4.25">
      <c r="A64" s="4" t="s">
        <v>2</v>
      </c>
      <c r="B64" s="4">
        <v>45398</v>
      </c>
      <c r="C64" s="21">
        <f>SUM(D64:AA64)</f>
        <v>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4.25">
      <c r="A65" s="4" t="s">
        <v>3</v>
      </c>
      <c r="B65" s="4">
        <v>45398</v>
      </c>
      <c r="C65" s="21">
        <f>SUM(D65:AA65)</f>
        <v>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7" t="e">
        <f>AVERAGE(D66:AA66)</f>
        <v>#DIV/0!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4.25">
      <c r="A67" s="3" t="s">
        <v>1</v>
      </c>
      <c r="B67" s="3">
        <v>45399</v>
      </c>
      <c r="C67" s="8">
        <f>SUM(D67:AA67)</f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14.25">
      <c r="A68" s="3" t="s">
        <v>2</v>
      </c>
      <c r="B68" s="3">
        <v>45399</v>
      </c>
      <c r="C68" s="19">
        <f>SUM(D68:AA68)</f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ht="14.25">
      <c r="A69" s="3" t="s">
        <v>3</v>
      </c>
      <c r="B69" s="3">
        <v>45399</v>
      </c>
      <c r="C69" s="19">
        <f>SUM(D69:AA69)</f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ht="14.25">
      <c r="A70" s="4" t="s">
        <v>0</v>
      </c>
      <c r="B70" s="4">
        <v>45400</v>
      </c>
      <c r="C70" s="9">
        <f>AVERAGE(D70:AA70)</f>
        <v>95.82208333333334</v>
      </c>
      <c r="D70" s="20">
        <v>91.83</v>
      </c>
      <c r="E70" s="20">
        <v>87.42</v>
      </c>
      <c r="F70" s="20">
        <v>88.53</v>
      </c>
      <c r="G70" s="20">
        <v>87.76</v>
      </c>
      <c r="H70" s="20">
        <v>89.61</v>
      </c>
      <c r="I70" s="20">
        <v>93.47</v>
      </c>
      <c r="J70" s="20">
        <v>121.88</v>
      </c>
      <c r="K70" s="20">
        <v>155.8</v>
      </c>
      <c r="L70" s="20">
        <v>131.19</v>
      </c>
      <c r="M70" s="20">
        <v>101.12</v>
      </c>
      <c r="N70" s="20">
        <v>90.21</v>
      </c>
      <c r="O70" s="20">
        <v>83.87</v>
      </c>
      <c r="P70" s="20">
        <v>80.64</v>
      </c>
      <c r="Q70" s="20">
        <v>77.2</v>
      </c>
      <c r="R70" s="20">
        <v>73.01</v>
      </c>
      <c r="S70" s="20">
        <v>70.7</v>
      </c>
      <c r="T70" s="20">
        <v>70.88</v>
      </c>
      <c r="U70" s="20">
        <v>81.33</v>
      </c>
      <c r="V70" s="20">
        <v>94.03</v>
      </c>
      <c r="W70" s="20">
        <v>125.24</v>
      </c>
      <c r="X70" s="20">
        <v>128.83</v>
      </c>
      <c r="Y70" s="20">
        <v>105.92</v>
      </c>
      <c r="Z70" s="20">
        <v>89.89</v>
      </c>
      <c r="AA70" s="20">
        <v>79.37</v>
      </c>
    </row>
    <row r="71" spans="1:27" ht="14.25">
      <c r="A71" s="4" t="s">
        <v>1</v>
      </c>
      <c r="B71" s="4">
        <v>45400</v>
      </c>
      <c r="C71" s="10">
        <f>SUM(D71:AA71)</f>
        <v>723969.6000000001</v>
      </c>
      <c r="D71" s="21">
        <v>24964.1</v>
      </c>
      <c r="E71" s="21">
        <v>26199.9</v>
      </c>
      <c r="F71" s="21">
        <v>25917.3</v>
      </c>
      <c r="G71" s="21">
        <v>26213.4</v>
      </c>
      <c r="H71" s="21">
        <v>26075</v>
      </c>
      <c r="I71" s="21">
        <v>25846</v>
      </c>
      <c r="J71" s="21">
        <v>28969.6</v>
      </c>
      <c r="K71" s="21">
        <v>30150.1</v>
      </c>
      <c r="L71" s="21">
        <v>32697.1</v>
      </c>
      <c r="M71" s="21">
        <v>32556.8</v>
      </c>
      <c r="N71" s="21">
        <v>33193.9</v>
      </c>
      <c r="O71" s="21">
        <v>34032.7</v>
      </c>
      <c r="P71" s="21">
        <v>34760.3</v>
      </c>
      <c r="Q71" s="21">
        <v>35458.7</v>
      </c>
      <c r="R71" s="21">
        <v>35185.4</v>
      </c>
      <c r="S71" s="21">
        <v>34464.9</v>
      </c>
      <c r="T71" s="21">
        <v>34297</v>
      </c>
      <c r="U71" s="21">
        <v>32802.2</v>
      </c>
      <c r="V71" s="21">
        <v>31124.8</v>
      </c>
      <c r="W71" s="21">
        <v>30364.2</v>
      </c>
      <c r="X71" s="21">
        <v>28551.7</v>
      </c>
      <c r="Y71" s="21">
        <v>27160.7</v>
      </c>
      <c r="Z71" s="21">
        <v>26682.3</v>
      </c>
      <c r="AA71" s="21">
        <v>26301.5</v>
      </c>
    </row>
    <row r="72" spans="1:27" ht="14.25">
      <c r="A72" s="4" t="s">
        <v>2</v>
      </c>
      <c r="B72" s="4">
        <v>45400</v>
      </c>
      <c r="C72" s="21">
        <f>SUM(D72:AA72)</f>
        <v>552069.8</v>
      </c>
      <c r="D72" s="21">
        <v>17872.5</v>
      </c>
      <c r="E72" s="21">
        <v>17882.8</v>
      </c>
      <c r="F72" s="21">
        <v>18199.2</v>
      </c>
      <c r="G72" s="21">
        <v>18241.2</v>
      </c>
      <c r="H72" s="21">
        <v>18128.3</v>
      </c>
      <c r="I72" s="21">
        <v>18188.6</v>
      </c>
      <c r="J72" s="21">
        <v>18441.5</v>
      </c>
      <c r="K72" s="21">
        <v>20486.3</v>
      </c>
      <c r="L72" s="21">
        <v>23825.7</v>
      </c>
      <c r="M72" s="21">
        <v>25803.9</v>
      </c>
      <c r="N72" s="21">
        <v>28331.5</v>
      </c>
      <c r="O72" s="21">
        <v>29738.8</v>
      </c>
      <c r="P72" s="21">
        <v>30660.2</v>
      </c>
      <c r="Q72" s="21">
        <v>31251</v>
      </c>
      <c r="R72" s="21">
        <v>31201.7</v>
      </c>
      <c r="S72" s="21">
        <v>30197.3</v>
      </c>
      <c r="T72" s="21">
        <v>28280.9</v>
      </c>
      <c r="U72" s="21">
        <v>26419.2</v>
      </c>
      <c r="V72" s="21">
        <v>24793.1</v>
      </c>
      <c r="W72" s="21">
        <v>21761.4</v>
      </c>
      <c r="X72" s="21">
        <v>20459.3</v>
      </c>
      <c r="Y72" s="21">
        <v>18630.3</v>
      </c>
      <c r="Z72" s="21">
        <v>17566.7</v>
      </c>
      <c r="AA72" s="21">
        <v>15708.4</v>
      </c>
    </row>
    <row r="73" spans="1:27" ht="14.25">
      <c r="A73" s="4" t="s">
        <v>3</v>
      </c>
      <c r="B73" s="4">
        <v>45400</v>
      </c>
      <c r="C73" s="21">
        <f>SUM(D73:AA73)</f>
        <v>723969.6000000001</v>
      </c>
      <c r="D73" s="21">
        <v>24964.1</v>
      </c>
      <c r="E73" s="21">
        <v>26199.9</v>
      </c>
      <c r="F73" s="21">
        <v>25917.3</v>
      </c>
      <c r="G73" s="21">
        <v>26213.4</v>
      </c>
      <c r="H73" s="21">
        <v>26075</v>
      </c>
      <c r="I73" s="21">
        <v>25846</v>
      </c>
      <c r="J73" s="21">
        <v>28969.6</v>
      </c>
      <c r="K73" s="21">
        <v>30150.1</v>
      </c>
      <c r="L73" s="21">
        <v>32697.1</v>
      </c>
      <c r="M73" s="21">
        <v>32556.8</v>
      </c>
      <c r="N73" s="21">
        <v>33193.9</v>
      </c>
      <c r="O73" s="21">
        <v>34032.7</v>
      </c>
      <c r="P73" s="21">
        <v>34760.3</v>
      </c>
      <c r="Q73" s="21">
        <v>35458.7</v>
      </c>
      <c r="R73" s="21">
        <v>35185.4</v>
      </c>
      <c r="S73" s="21">
        <v>34464.9</v>
      </c>
      <c r="T73" s="21">
        <v>34297</v>
      </c>
      <c r="U73" s="21">
        <v>32802.2</v>
      </c>
      <c r="V73" s="21">
        <v>31124.8</v>
      </c>
      <c r="W73" s="21">
        <v>30364.2</v>
      </c>
      <c r="X73" s="21">
        <v>28551.7</v>
      </c>
      <c r="Y73" s="21">
        <v>27160.7</v>
      </c>
      <c r="Z73" s="21">
        <v>26682.3</v>
      </c>
      <c r="AA73" s="21">
        <v>26301.5</v>
      </c>
    </row>
    <row r="74" spans="1:27" ht="14.25">
      <c r="A74" s="3" t="s">
        <v>0</v>
      </c>
      <c r="B74" s="3">
        <v>45401</v>
      </c>
      <c r="C74" s="7">
        <f>AVERAGE(D74:AA74)</f>
        <v>58.81791666666666</v>
      </c>
      <c r="D74" s="18">
        <v>77.21</v>
      </c>
      <c r="E74" s="18">
        <v>60.83</v>
      </c>
      <c r="F74" s="18">
        <v>50.53</v>
      </c>
      <c r="G74" s="18">
        <v>49.47</v>
      </c>
      <c r="H74" s="18">
        <v>47.97</v>
      </c>
      <c r="I74" s="18">
        <v>49.08</v>
      </c>
      <c r="J74" s="18">
        <v>60.12</v>
      </c>
      <c r="K74" s="18">
        <v>69.04</v>
      </c>
      <c r="L74" s="18">
        <v>76</v>
      </c>
      <c r="M74" s="18">
        <v>68.3</v>
      </c>
      <c r="N74" s="18">
        <v>60.2</v>
      </c>
      <c r="O74" s="18">
        <v>56.08</v>
      </c>
      <c r="P74" s="18">
        <v>50.91</v>
      </c>
      <c r="Q74" s="18">
        <v>47</v>
      </c>
      <c r="R74" s="18">
        <v>44.94</v>
      </c>
      <c r="S74" s="18">
        <v>44.56</v>
      </c>
      <c r="T74" s="18">
        <v>50.91</v>
      </c>
      <c r="U74" s="18">
        <v>58.77</v>
      </c>
      <c r="V74" s="18">
        <v>63.49</v>
      </c>
      <c r="W74" s="18">
        <v>65.32</v>
      </c>
      <c r="X74" s="18">
        <v>66.28</v>
      </c>
      <c r="Y74" s="18">
        <v>66.2</v>
      </c>
      <c r="Z74" s="18">
        <v>65.27</v>
      </c>
      <c r="AA74" s="18">
        <v>63.15</v>
      </c>
    </row>
    <row r="75" spans="1:27" ht="14.25">
      <c r="A75" s="3" t="s">
        <v>1</v>
      </c>
      <c r="B75" s="3">
        <v>45401</v>
      </c>
      <c r="C75" s="8">
        <f>SUM(D75:AA75)</f>
        <v>791078.4999999999</v>
      </c>
      <c r="D75" s="19">
        <v>27705.9</v>
      </c>
      <c r="E75" s="19">
        <v>28529.4</v>
      </c>
      <c r="F75" s="19">
        <v>28994.7</v>
      </c>
      <c r="G75" s="19">
        <v>29442.3</v>
      </c>
      <c r="H75" s="19">
        <v>29267.6</v>
      </c>
      <c r="I75" s="19">
        <v>30106.6</v>
      </c>
      <c r="J75" s="19">
        <v>32281</v>
      </c>
      <c r="K75" s="19">
        <v>32741.3</v>
      </c>
      <c r="L75" s="19">
        <v>34037.8</v>
      </c>
      <c r="M75" s="19">
        <v>34536.4</v>
      </c>
      <c r="N75" s="19">
        <v>36450.8</v>
      </c>
      <c r="O75" s="19">
        <v>37044.5</v>
      </c>
      <c r="P75" s="19">
        <v>36945.4</v>
      </c>
      <c r="Q75" s="19">
        <v>37222.3</v>
      </c>
      <c r="R75" s="19">
        <v>36942.9</v>
      </c>
      <c r="S75" s="19">
        <v>37401.9</v>
      </c>
      <c r="T75" s="19">
        <v>37046.7</v>
      </c>
      <c r="U75" s="19">
        <v>36488</v>
      </c>
      <c r="V75" s="19">
        <v>34889.1</v>
      </c>
      <c r="W75" s="19">
        <v>34169.5</v>
      </c>
      <c r="X75" s="19">
        <v>30835.7</v>
      </c>
      <c r="Y75" s="19">
        <v>29868.1</v>
      </c>
      <c r="Z75" s="19">
        <v>29110.2</v>
      </c>
      <c r="AA75" s="19">
        <v>29020.4</v>
      </c>
    </row>
    <row r="76" spans="1:27" ht="14.25">
      <c r="A76" s="3" t="s">
        <v>2</v>
      </c>
      <c r="B76" s="3">
        <v>45401</v>
      </c>
      <c r="C76" s="19">
        <f>SUM(D76:AA76)</f>
        <v>579257.2999999999</v>
      </c>
      <c r="D76" s="19">
        <v>17275.5</v>
      </c>
      <c r="E76" s="19">
        <v>17702.2</v>
      </c>
      <c r="F76" s="19">
        <v>19156.9</v>
      </c>
      <c r="G76" s="19">
        <v>20027.8</v>
      </c>
      <c r="H76" s="19">
        <v>20971.4</v>
      </c>
      <c r="I76" s="19">
        <v>21590.1</v>
      </c>
      <c r="J76" s="19">
        <v>21762.1</v>
      </c>
      <c r="K76" s="19">
        <v>23533</v>
      </c>
      <c r="L76" s="19">
        <v>26419.3</v>
      </c>
      <c r="M76" s="19">
        <v>26719.8</v>
      </c>
      <c r="N76" s="19">
        <v>28043</v>
      </c>
      <c r="O76" s="19">
        <v>29215.3</v>
      </c>
      <c r="P76" s="19">
        <v>29505.8</v>
      </c>
      <c r="Q76" s="19">
        <v>30248.5</v>
      </c>
      <c r="R76" s="19">
        <v>29953</v>
      </c>
      <c r="S76" s="19">
        <v>28593.8</v>
      </c>
      <c r="T76" s="19">
        <v>27144.1</v>
      </c>
      <c r="U76" s="19">
        <v>26264.4</v>
      </c>
      <c r="V76" s="19">
        <v>25028.5</v>
      </c>
      <c r="W76" s="19">
        <v>23847.6</v>
      </c>
      <c r="X76" s="19">
        <v>22162.5</v>
      </c>
      <c r="Y76" s="19">
        <v>21401.2</v>
      </c>
      <c r="Z76" s="19">
        <v>21421.2</v>
      </c>
      <c r="AA76" s="19">
        <v>21270.3</v>
      </c>
    </row>
    <row r="77" spans="1:27" ht="14.25">
      <c r="A77" s="3" t="s">
        <v>3</v>
      </c>
      <c r="B77" s="3">
        <v>45401</v>
      </c>
      <c r="C77" s="19">
        <f>SUM(D77:AA77)</f>
        <v>791078.4999999999</v>
      </c>
      <c r="D77" s="19">
        <v>27705.9</v>
      </c>
      <c r="E77" s="19">
        <v>28529.4</v>
      </c>
      <c r="F77" s="19">
        <v>28994.7</v>
      </c>
      <c r="G77" s="19">
        <v>29442.3</v>
      </c>
      <c r="H77" s="19">
        <v>29267.6</v>
      </c>
      <c r="I77" s="19">
        <v>30106.6</v>
      </c>
      <c r="J77" s="19">
        <v>32281</v>
      </c>
      <c r="K77" s="19">
        <v>32741.3</v>
      </c>
      <c r="L77" s="19">
        <v>34037.8</v>
      </c>
      <c r="M77" s="19">
        <v>34536.4</v>
      </c>
      <c r="N77" s="19">
        <v>36450.8</v>
      </c>
      <c r="O77" s="19">
        <v>37044.5</v>
      </c>
      <c r="P77" s="19">
        <v>36945.4</v>
      </c>
      <c r="Q77" s="19">
        <v>37222.3</v>
      </c>
      <c r="R77" s="19">
        <v>36942.9</v>
      </c>
      <c r="S77" s="19">
        <v>37401.9</v>
      </c>
      <c r="T77" s="19">
        <v>37046.7</v>
      </c>
      <c r="U77" s="19">
        <v>36488</v>
      </c>
      <c r="V77" s="19">
        <v>34889.1</v>
      </c>
      <c r="W77" s="19">
        <v>34169.5</v>
      </c>
      <c r="X77" s="19">
        <v>30835.7</v>
      </c>
      <c r="Y77" s="19">
        <v>29868.1</v>
      </c>
      <c r="Z77" s="19">
        <v>29110.2</v>
      </c>
      <c r="AA77" s="19">
        <v>29020.4</v>
      </c>
    </row>
    <row r="78" spans="1:27" ht="14.25">
      <c r="A78" s="4" t="s">
        <v>0</v>
      </c>
      <c r="B78" s="4">
        <v>45402</v>
      </c>
      <c r="C78" s="9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10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21">
        <f>SUM(D80:AA80)</f>
        <v>0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4.25">
      <c r="A81" s="4" t="s">
        <v>3</v>
      </c>
      <c r="B81" s="4">
        <v>45402</v>
      </c>
      <c r="C81" s="21">
        <f>SUM(D81:AA81)</f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7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8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19">
        <f>SUM(D84:AA84)</f>
        <v>0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19">
        <f>SUM(D85:AA85)</f>
        <v>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9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10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21">
        <f>SUM(D88:AA88)</f>
        <v>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21">
        <f>SUM(D89:AA89)</f>
        <v>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7" t="e">
        <f>AVERAGE(D90:AA90)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4.25">
      <c r="A91" s="3" t="s">
        <v>1</v>
      </c>
      <c r="B91" s="3">
        <v>45405</v>
      </c>
      <c r="C91" s="8">
        <f>SUM(D91:AA91)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4.25">
      <c r="A92" s="3" t="s">
        <v>2</v>
      </c>
      <c r="B92" s="3">
        <v>45405</v>
      </c>
      <c r="C92" s="19">
        <f>SUM(D92:AA92)</f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19">
        <f>SUM(D93:AA93)</f>
        <v>0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9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10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21">
        <f>SUM(D96:AA96)</f>
        <v>0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21">
        <f>SUM(D97:AA97)</f>
        <v>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7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8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19">
        <f>SUM(D100:AA100)</f>
        <v>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19">
        <f>SUM(D101:AA101)</f>
        <v>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9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10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21">
        <f>SUM(D104:AA104)</f>
        <v>0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21">
        <f>SUM(D105:AA105)</f>
        <v>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7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8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19">
        <f>SUM(D108:AA108)</f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19">
        <f>SUM(D109:AA109)</f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16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17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21">
        <f>SUM(D112:AA112)</f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21">
        <f>SUM(D113:AA113)</f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19">
        <f>SUM(D116:AA116)</f>
        <v>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19">
        <f>SUM(D117:AA117)</f>
        <v>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1">
        <f>SUM(D120:AA120)</f>
        <v>0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>
        <f>SUM(D121:AA121)</f>
        <v>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1"/>
  <sheetViews>
    <sheetView zoomScale="55" zoomScaleNormal="55" zoomScalePageLayoutView="0" workbookViewId="0" topLeftCell="A1">
      <selection activeCell="C74" sqref="C74:C75"/>
    </sheetView>
  </sheetViews>
  <sheetFormatPr defaultColWidth="9.140625" defaultRowHeight="15"/>
  <cols>
    <col min="1" max="1" width="31.140625" style="1" customWidth="1"/>
    <col min="2" max="2" width="13.140625" style="1" bestFit="1" customWidth="1"/>
    <col min="3" max="3" width="12.421875" style="1" bestFit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7">
        <f>AVERAGE(D2:AA2)</f>
        <v>40.78541666666666</v>
      </c>
      <c r="D2" s="18">
        <v>49.01</v>
      </c>
      <c r="E2" s="18">
        <v>46.93</v>
      </c>
      <c r="F2" s="18">
        <v>44</v>
      </c>
      <c r="G2" s="18">
        <v>40.97</v>
      </c>
      <c r="H2" s="18">
        <v>43.68</v>
      </c>
      <c r="I2" s="18">
        <v>46.61</v>
      </c>
      <c r="J2" s="18">
        <v>50.44</v>
      </c>
      <c r="K2" s="18">
        <v>54.06</v>
      </c>
      <c r="L2" s="18">
        <v>54.29</v>
      </c>
      <c r="M2" s="18">
        <v>53.63</v>
      </c>
      <c r="N2" s="18">
        <v>48.85</v>
      </c>
      <c r="O2" s="18">
        <v>42.03</v>
      </c>
      <c r="P2" s="18">
        <v>36.02</v>
      </c>
      <c r="Q2" s="18">
        <v>30.65</v>
      </c>
      <c r="R2" s="18">
        <v>29.19</v>
      </c>
      <c r="S2" s="18">
        <v>29.01</v>
      </c>
      <c r="T2" s="18">
        <v>29.14</v>
      </c>
      <c r="U2" s="18">
        <v>30</v>
      </c>
      <c r="V2" s="18">
        <v>41</v>
      </c>
      <c r="W2" s="18">
        <v>44.91</v>
      </c>
      <c r="X2" s="18">
        <v>44.91</v>
      </c>
      <c r="Y2" s="18">
        <v>39.79</v>
      </c>
      <c r="Z2" s="18">
        <v>29.74</v>
      </c>
      <c r="AA2" s="18">
        <v>19.99</v>
      </c>
    </row>
    <row r="3" spans="1:27" ht="14.25">
      <c r="A3" s="3" t="s">
        <v>1</v>
      </c>
      <c r="B3" s="3">
        <v>45383</v>
      </c>
      <c r="C3" s="8">
        <f>SUM(D3:AA3)</f>
        <v>932647.8999999999</v>
      </c>
      <c r="D3" s="19">
        <v>36982.4</v>
      </c>
      <c r="E3" s="19">
        <v>36185.3</v>
      </c>
      <c r="F3" s="19">
        <v>36026.1</v>
      </c>
      <c r="G3" s="19">
        <v>36121.9</v>
      </c>
      <c r="H3" s="19">
        <v>35979.3</v>
      </c>
      <c r="I3" s="19">
        <v>37109.4</v>
      </c>
      <c r="J3" s="19">
        <v>39202.1</v>
      </c>
      <c r="K3" s="19">
        <v>40656.8</v>
      </c>
      <c r="L3" s="19">
        <v>40600.7</v>
      </c>
      <c r="M3" s="19">
        <v>39594</v>
      </c>
      <c r="N3" s="19">
        <v>38403.7</v>
      </c>
      <c r="O3" s="19">
        <v>38296.3</v>
      </c>
      <c r="P3" s="19">
        <v>37709.1</v>
      </c>
      <c r="Q3" s="19">
        <v>37597.5</v>
      </c>
      <c r="R3" s="19">
        <v>37664.6</v>
      </c>
      <c r="S3" s="19">
        <v>38131.6</v>
      </c>
      <c r="T3" s="19">
        <v>38440.9</v>
      </c>
      <c r="U3" s="19">
        <v>39309.4</v>
      </c>
      <c r="V3" s="19">
        <v>41246.2</v>
      </c>
      <c r="W3" s="19">
        <v>42069.4</v>
      </c>
      <c r="X3" s="19">
        <v>42183.2</v>
      </c>
      <c r="Y3" s="19">
        <v>41917.7</v>
      </c>
      <c r="Z3" s="19">
        <v>41166.8</v>
      </c>
      <c r="AA3" s="19">
        <v>40053.5</v>
      </c>
    </row>
    <row r="4" spans="1:27" ht="14.25">
      <c r="A4" s="3" t="s">
        <v>2</v>
      </c>
      <c r="B4" s="3">
        <v>45383</v>
      </c>
      <c r="C4" s="1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3" t="s">
        <v>3</v>
      </c>
      <c r="B5" s="3">
        <v>45383</v>
      </c>
      <c r="C5" s="1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4" t="s">
        <v>0</v>
      </c>
      <c r="B6" s="4">
        <v>45384</v>
      </c>
      <c r="C6" s="9">
        <f>AVERAGE(D6:AA6)</f>
        <v>41.86875</v>
      </c>
      <c r="D6" s="20">
        <v>29.99</v>
      </c>
      <c r="E6" s="20">
        <v>22.76</v>
      </c>
      <c r="F6" s="20">
        <v>16.03</v>
      </c>
      <c r="G6" s="20">
        <v>13.43</v>
      </c>
      <c r="H6" s="20">
        <v>14.49</v>
      </c>
      <c r="I6" s="20">
        <v>26.49</v>
      </c>
      <c r="J6" s="20">
        <v>48.08</v>
      </c>
      <c r="K6" s="20">
        <v>55.49</v>
      </c>
      <c r="L6" s="20">
        <v>56.28</v>
      </c>
      <c r="M6" s="20">
        <v>50.94</v>
      </c>
      <c r="N6" s="20">
        <v>44.94</v>
      </c>
      <c r="O6" s="20">
        <v>44.79</v>
      </c>
      <c r="P6" s="20">
        <v>43.87</v>
      </c>
      <c r="Q6" s="20">
        <v>41.66</v>
      </c>
      <c r="R6" s="20">
        <v>39.92</v>
      </c>
      <c r="S6" s="20">
        <v>39.68</v>
      </c>
      <c r="T6" s="20">
        <v>39.33</v>
      </c>
      <c r="U6" s="20">
        <v>49.15</v>
      </c>
      <c r="V6" s="20">
        <v>54.33</v>
      </c>
      <c r="W6" s="20">
        <v>55.72</v>
      </c>
      <c r="X6" s="20">
        <v>55.96</v>
      </c>
      <c r="Y6" s="20">
        <v>55.17</v>
      </c>
      <c r="Z6" s="20">
        <v>54.07</v>
      </c>
      <c r="AA6" s="20">
        <v>52.28</v>
      </c>
    </row>
    <row r="7" spans="1:27" ht="14.25">
      <c r="A7" s="4" t="s">
        <v>1</v>
      </c>
      <c r="B7" s="4">
        <v>45384</v>
      </c>
      <c r="C7" s="10">
        <f>SUM(D7:AA7)</f>
        <v>1061088.2</v>
      </c>
      <c r="D7" s="21">
        <v>39206.8</v>
      </c>
      <c r="E7" s="21">
        <v>38072.1</v>
      </c>
      <c r="F7" s="21">
        <v>38077.6</v>
      </c>
      <c r="G7" s="21">
        <v>38301.1</v>
      </c>
      <c r="H7" s="21">
        <v>38720.4</v>
      </c>
      <c r="I7" s="21">
        <v>40473.5</v>
      </c>
      <c r="J7" s="21">
        <v>43824.2</v>
      </c>
      <c r="K7" s="21">
        <v>46590.1</v>
      </c>
      <c r="L7" s="21">
        <v>47176.4</v>
      </c>
      <c r="M7" s="21">
        <v>45491.8</v>
      </c>
      <c r="N7" s="21">
        <v>45405.9</v>
      </c>
      <c r="O7" s="21">
        <v>44987.5</v>
      </c>
      <c r="P7" s="21">
        <v>44802.9</v>
      </c>
      <c r="Q7" s="21">
        <v>44590.9</v>
      </c>
      <c r="R7" s="21">
        <v>44354.8</v>
      </c>
      <c r="S7" s="21">
        <v>44613.6</v>
      </c>
      <c r="T7" s="21">
        <v>44396</v>
      </c>
      <c r="U7" s="21">
        <v>44824.4</v>
      </c>
      <c r="V7" s="21">
        <v>46911.6</v>
      </c>
      <c r="W7" s="21">
        <v>48527.2</v>
      </c>
      <c r="X7" s="21">
        <v>49261.8</v>
      </c>
      <c r="Y7" s="21">
        <v>48802.5</v>
      </c>
      <c r="Z7" s="21">
        <v>47610.7</v>
      </c>
      <c r="AA7" s="21">
        <v>46064.4</v>
      </c>
    </row>
    <row r="8" spans="1:27" ht="14.25">
      <c r="A8" s="4" t="s">
        <v>2</v>
      </c>
      <c r="B8" s="4">
        <v>45384</v>
      </c>
      <c r="C8" s="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4" t="s">
        <v>3</v>
      </c>
      <c r="B9" s="4">
        <v>45384</v>
      </c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3" t="s">
        <v>0</v>
      </c>
      <c r="B10" s="3">
        <v>45385</v>
      </c>
      <c r="C10" s="7">
        <f>AVERAGE(D10:AA10)</f>
        <v>57.42416666666667</v>
      </c>
      <c r="D10" s="18">
        <v>51.06</v>
      </c>
      <c r="E10" s="18">
        <v>50.14</v>
      </c>
      <c r="F10" s="18">
        <v>49.39</v>
      </c>
      <c r="G10" s="18">
        <v>48.98</v>
      </c>
      <c r="H10" s="18">
        <v>49.27</v>
      </c>
      <c r="I10" s="18">
        <v>50.41</v>
      </c>
      <c r="J10" s="18">
        <v>53.86</v>
      </c>
      <c r="K10" s="18">
        <v>59.48</v>
      </c>
      <c r="L10" s="18">
        <v>63.05</v>
      </c>
      <c r="M10" s="18">
        <v>62.52</v>
      </c>
      <c r="N10" s="18">
        <v>63.68</v>
      </c>
      <c r="O10" s="18">
        <v>59.99</v>
      </c>
      <c r="P10" s="18">
        <v>59.75</v>
      </c>
      <c r="Q10" s="18">
        <v>58.61</v>
      </c>
      <c r="R10" s="18">
        <v>56.94</v>
      </c>
      <c r="S10" s="18">
        <v>56.32</v>
      </c>
      <c r="T10" s="18">
        <v>57.51</v>
      </c>
      <c r="U10" s="18">
        <v>60.11</v>
      </c>
      <c r="V10" s="18">
        <v>65.04</v>
      </c>
      <c r="W10" s="18">
        <v>67.03</v>
      </c>
      <c r="X10" s="18">
        <v>63.04</v>
      </c>
      <c r="Y10" s="18">
        <v>59.09</v>
      </c>
      <c r="Z10" s="18">
        <v>57.69</v>
      </c>
      <c r="AA10" s="18">
        <v>55.22</v>
      </c>
    </row>
    <row r="11" spans="1:27" ht="14.25">
      <c r="A11" s="3" t="s">
        <v>1</v>
      </c>
      <c r="B11" s="3">
        <v>45385</v>
      </c>
      <c r="C11" s="8">
        <f>SUM(D11:AA11)</f>
        <v>1172522.7</v>
      </c>
      <c r="D11" s="19">
        <v>45590</v>
      </c>
      <c r="E11" s="19">
        <v>45213.3</v>
      </c>
      <c r="F11" s="19">
        <v>44636</v>
      </c>
      <c r="G11" s="19">
        <v>44826</v>
      </c>
      <c r="H11" s="19">
        <v>45537</v>
      </c>
      <c r="I11" s="19">
        <v>46842.4</v>
      </c>
      <c r="J11" s="19">
        <v>49605.9</v>
      </c>
      <c r="K11" s="19">
        <v>51760.2</v>
      </c>
      <c r="L11" s="19">
        <v>51971.4</v>
      </c>
      <c r="M11" s="19">
        <v>50760.8</v>
      </c>
      <c r="N11" s="19">
        <v>50625.3</v>
      </c>
      <c r="O11" s="19">
        <v>49629.9</v>
      </c>
      <c r="P11" s="19">
        <v>49198.6</v>
      </c>
      <c r="Q11" s="19">
        <v>48737.2</v>
      </c>
      <c r="R11" s="19">
        <v>47854.9</v>
      </c>
      <c r="S11" s="19">
        <v>47894.7</v>
      </c>
      <c r="T11" s="19">
        <v>48827.7</v>
      </c>
      <c r="U11" s="19">
        <v>49624.3</v>
      </c>
      <c r="V11" s="19">
        <v>51007.6</v>
      </c>
      <c r="W11" s="19">
        <v>51393.1</v>
      </c>
      <c r="X11" s="19">
        <v>51431.1</v>
      </c>
      <c r="Y11" s="19">
        <v>51338.3</v>
      </c>
      <c r="Z11" s="19">
        <v>50622.7</v>
      </c>
      <c r="AA11" s="19">
        <v>47594.3</v>
      </c>
    </row>
    <row r="12" spans="1:27" ht="14.25">
      <c r="A12" s="3" t="s">
        <v>2</v>
      </c>
      <c r="B12" s="3">
        <v>45385</v>
      </c>
      <c r="C12" s="1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3" t="s">
        <v>3</v>
      </c>
      <c r="B13" s="3">
        <v>45385</v>
      </c>
      <c r="C13" s="1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4" t="s">
        <v>0</v>
      </c>
      <c r="B14" s="4">
        <v>45386</v>
      </c>
      <c r="C14" s="9">
        <f>AVERAGE(D14:AA14)</f>
        <v>61.17000000000001</v>
      </c>
      <c r="D14" s="20">
        <v>54.51</v>
      </c>
      <c r="E14" s="20">
        <v>52.02</v>
      </c>
      <c r="F14" s="20">
        <v>50.18</v>
      </c>
      <c r="G14" s="20">
        <v>51.69</v>
      </c>
      <c r="H14" s="20">
        <v>52.07</v>
      </c>
      <c r="I14" s="20">
        <v>54.18</v>
      </c>
      <c r="J14" s="20">
        <v>58.07</v>
      </c>
      <c r="K14" s="20">
        <v>73.91</v>
      </c>
      <c r="L14" s="20">
        <v>80.3</v>
      </c>
      <c r="M14" s="20">
        <v>73.14</v>
      </c>
      <c r="N14" s="20">
        <v>68.45</v>
      </c>
      <c r="O14" s="20">
        <v>62.95</v>
      </c>
      <c r="P14" s="20">
        <v>57.76</v>
      </c>
      <c r="Q14" s="20">
        <v>56.35</v>
      </c>
      <c r="R14" s="20">
        <v>55.66</v>
      </c>
      <c r="S14" s="20">
        <v>56.5</v>
      </c>
      <c r="T14" s="20">
        <v>57.37</v>
      </c>
      <c r="U14" s="20">
        <v>64.6</v>
      </c>
      <c r="V14" s="20">
        <v>68.3</v>
      </c>
      <c r="W14" s="20">
        <v>80.93</v>
      </c>
      <c r="X14" s="20">
        <v>65.7</v>
      </c>
      <c r="Y14" s="20">
        <v>59.94</v>
      </c>
      <c r="Z14" s="20">
        <v>57.44</v>
      </c>
      <c r="AA14" s="20">
        <v>56.06</v>
      </c>
    </row>
    <row r="15" spans="1:27" ht="14.25">
      <c r="A15" s="4" t="s">
        <v>1</v>
      </c>
      <c r="B15" s="4">
        <v>45386</v>
      </c>
      <c r="C15" s="10">
        <f>SUM(D15:AA15)</f>
        <v>1142947.9</v>
      </c>
      <c r="D15" s="21">
        <v>45156.2</v>
      </c>
      <c r="E15" s="21">
        <v>43447.9</v>
      </c>
      <c r="F15" s="21">
        <v>42469.5</v>
      </c>
      <c r="G15" s="21">
        <v>43291.4</v>
      </c>
      <c r="H15" s="21">
        <v>44693.4</v>
      </c>
      <c r="I15" s="21">
        <v>46118.3</v>
      </c>
      <c r="J15" s="21">
        <v>50303.8</v>
      </c>
      <c r="K15" s="21">
        <v>51267.3</v>
      </c>
      <c r="L15" s="21">
        <v>51070.4</v>
      </c>
      <c r="M15" s="21">
        <v>50369.4</v>
      </c>
      <c r="N15" s="21">
        <v>49127.9</v>
      </c>
      <c r="O15" s="21">
        <v>47488.2</v>
      </c>
      <c r="P15" s="21">
        <v>46197.7</v>
      </c>
      <c r="Q15" s="21">
        <v>45596.5</v>
      </c>
      <c r="R15" s="21">
        <v>45538.6</v>
      </c>
      <c r="S15" s="21">
        <v>45718.6</v>
      </c>
      <c r="T15" s="21">
        <v>46454.1</v>
      </c>
      <c r="U15" s="21">
        <v>48910.7</v>
      </c>
      <c r="V15" s="21">
        <v>50041.1</v>
      </c>
      <c r="W15" s="21">
        <v>51531.1</v>
      </c>
      <c r="X15" s="21">
        <v>51190.5</v>
      </c>
      <c r="Y15" s="21">
        <v>50301.3</v>
      </c>
      <c r="Z15" s="21">
        <v>49121.4</v>
      </c>
      <c r="AA15" s="21">
        <v>47542.6</v>
      </c>
    </row>
    <row r="16" spans="1:27" ht="14.25">
      <c r="A16" s="4" t="s">
        <v>2</v>
      </c>
      <c r="B16" s="4">
        <v>45386</v>
      </c>
      <c r="C16" s="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>
      <c r="A17" s="4" t="s">
        <v>3</v>
      </c>
      <c r="B17" s="4">
        <v>45386</v>
      </c>
      <c r="C17" s="1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>
      <c r="A18" s="3" t="s">
        <v>0</v>
      </c>
      <c r="B18" s="3">
        <v>45387</v>
      </c>
      <c r="C18" s="7">
        <f>AVERAGE(D18:AA18)</f>
        <v>49.25583333333333</v>
      </c>
      <c r="D18" s="18">
        <v>52.13</v>
      </c>
      <c r="E18" s="18">
        <v>49.99</v>
      </c>
      <c r="F18" s="18">
        <v>49.24</v>
      </c>
      <c r="G18" s="18">
        <v>48.33</v>
      </c>
      <c r="H18" s="18">
        <v>48.2</v>
      </c>
      <c r="I18" s="18">
        <v>49.67</v>
      </c>
      <c r="J18" s="18">
        <v>53.07</v>
      </c>
      <c r="K18" s="18">
        <v>57.85</v>
      </c>
      <c r="L18" s="18">
        <v>60.52</v>
      </c>
      <c r="M18" s="18">
        <v>58.97</v>
      </c>
      <c r="N18" s="18">
        <v>52.28</v>
      </c>
      <c r="O18" s="18">
        <v>47.83</v>
      </c>
      <c r="P18" s="18">
        <v>46.67</v>
      </c>
      <c r="Q18" s="18">
        <v>43.99</v>
      </c>
      <c r="R18" s="18">
        <v>39.96</v>
      </c>
      <c r="S18" s="18">
        <v>36.73</v>
      </c>
      <c r="T18" s="18">
        <v>30.93</v>
      </c>
      <c r="U18" s="18">
        <v>43</v>
      </c>
      <c r="V18" s="18">
        <v>49.36</v>
      </c>
      <c r="W18" s="18">
        <v>53.31</v>
      </c>
      <c r="X18" s="18">
        <v>53.87</v>
      </c>
      <c r="Y18" s="18">
        <v>53.35</v>
      </c>
      <c r="Z18" s="18">
        <v>52.7</v>
      </c>
      <c r="AA18" s="18">
        <v>50.19</v>
      </c>
    </row>
    <row r="19" spans="1:27" ht="14.25">
      <c r="A19" s="3" t="s">
        <v>1</v>
      </c>
      <c r="B19" s="3">
        <v>45387</v>
      </c>
      <c r="C19" s="8">
        <f>SUM(D19:AA19)</f>
        <v>1093658.4</v>
      </c>
      <c r="D19" s="19">
        <v>44807.4</v>
      </c>
      <c r="E19" s="19">
        <v>43713.8</v>
      </c>
      <c r="F19" s="19">
        <v>43266.2</v>
      </c>
      <c r="G19" s="19">
        <v>42746.9</v>
      </c>
      <c r="H19" s="19">
        <v>43095.5</v>
      </c>
      <c r="I19" s="19">
        <v>45208.4</v>
      </c>
      <c r="J19" s="19">
        <v>48424.5</v>
      </c>
      <c r="K19" s="19">
        <v>50497</v>
      </c>
      <c r="L19" s="19">
        <v>50439.3</v>
      </c>
      <c r="M19" s="19">
        <v>49039.9</v>
      </c>
      <c r="N19" s="19">
        <v>46860.7</v>
      </c>
      <c r="O19" s="19">
        <v>45818.6</v>
      </c>
      <c r="P19" s="19">
        <v>44290.9</v>
      </c>
      <c r="Q19" s="19">
        <v>43463.3</v>
      </c>
      <c r="R19" s="19">
        <v>42797.2</v>
      </c>
      <c r="S19" s="19">
        <v>42337.1</v>
      </c>
      <c r="T19" s="19">
        <v>43252.2</v>
      </c>
      <c r="U19" s="19">
        <v>43932.3</v>
      </c>
      <c r="V19" s="19">
        <v>45196</v>
      </c>
      <c r="W19" s="19">
        <v>48155.7</v>
      </c>
      <c r="X19" s="19">
        <v>48554</v>
      </c>
      <c r="Y19" s="19">
        <v>47840.1</v>
      </c>
      <c r="Z19" s="19">
        <v>46345.2</v>
      </c>
      <c r="AA19" s="19">
        <v>43576.2</v>
      </c>
    </row>
    <row r="20" spans="1:27" ht="14.25">
      <c r="A20" s="3" t="s">
        <v>2</v>
      </c>
      <c r="B20" s="3">
        <v>45387</v>
      </c>
      <c r="C20" s="1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3" t="s">
        <v>3</v>
      </c>
      <c r="B21" s="3">
        <v>45387</v>
      </c>
      <c r="C21" s="1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4" t="s">
        <v>0</v>
      </c>
      <c r="B22" s="4">
        <v>45388</v>
      </c>
      <c r="C22" s="9">
        <f>AVERAGE(D22:AA22)</f>
        <v>44.1675</v>
      </c>
      <c r="D22" s="20">
        <v>45.35</v>
      </c>
      <c r="E22" s="20">
        <v>44.78</v>
      </c>
      <c r="F22" s="20">
        <v>45.04</v>
      </c>
      <c r="G22" s="20">
        <v>45.79</v>
      </c>
      <c r="H22" s="20">
        <v>47.51</v>
      </c>
      <c r="I22" s="20">
        <v>47.99</v>
      </c>
      <c r="J22" s="20">
        <v>49.67</v>
      </c>
      <c r="K22" s="20">
        <v>51.22</v>
      </c>
      <c r="L22" s="20">
        <v>50.22</v>
      </c>
      <c r="M22" s="20">
        <v>47.78</v>
      </c>
      <c r="N22" s="20">
        <v>41.84</v>
      </c>
      <c r="O22" s="20">
        <v>41.53</v>
      </c>
      <c r="P22" s="20">
        <v>41.2</v>
      </c>
      <c r="Q22" s="20">
        <v>39.39</v>
      </c>
      <c r="R22" s="20">
        <v>36.95</v>
      </c>
      <c r="S22" s="20">
        <v>37.92</v>
      </c>
      <c r="T22" s="20">
        <v>38.22</v>
      </c>
      <c r="U22" s="20">
        <v>45.1</v>
      </c>
      <c r="V22" s="20">
        <v>50.19</v>
      </c>
      <c r="W22" s="20">
        <v>50.79</v>
      </c>
      <c r="X22" s="20">
        <v>47.92</v>
      </c>
      <c r="Y22" s="20">
        <v>44.73</v>
      </c>
      <c r="Z22" s="20">
        <v>40.92</v>
      </c>
      <c r="AA22" s="20">
        <v>27.97</v>
      </c>
    </row>
    <row r="23" spans="1:27" ht="14.25">
      <c r="A23" s="4" t="s">
        <v>1</v>
      </c>
      <c r="B23" s="4">
        <v>45388</v>
      </c>
      <c r="C23" s="10">
        <f>SUM(D23:AA23)</f>
        <v>970006.7000000001</v>
      </c>
      <c r="D23" s="21">
        <v>40418.3</v>
      </c>
      <c r="E23" s="21">
        <v>39490.6</v>
      </c>
      <c r="F23" s="21">
        <v>39548.3</v>
      </c>
      <c r="G23" s="21">
        <v>39795.4</v>
      </c>
      <c r="H23" s="21">
        <v>41278</v>
      </c>
      <c r="I23" s="21">
        <v>41962.4</v>
      </c>
      <c r="J23" s="21">
        <v>43045.7</v>
      </c>
      <c r="K23" s="21">
        <v>43932.7</v>
      </c>
      <c r="L23" s="21">
        <v>41783.3</v>
      </c>
      <c r="M23" s="21">
        <v>39972.4</v>
      </c>
      <c r="N23" s="21">
        <v>39632.3</v>
      </c>
      <c r="O23" s="21">
        <v>39099.3</v>
      </c>
      <c r="P23" s="21">
        <v>38191.2</v>
      </c>
      <c r="Q23" s="21">
        <v>37730.7</v>
      </c>
      <c r="R23" s="21">
        <v>37391.9</v>
      </c>
      <c r="S23" s="21">
        <v>37110.7</v>
      </c>
      <c r="T23" s="21">
        <v>37558.8</v>
      </c>
      <c r="U23" s="21">
        <v>38452.9</v>
      </c>
      <c r="V23" s="21">
        <v>41778.3</v>
      </c>
      <c r="W23" s="21">
        <v>43890.9</v>
      </c>
      <c r="X23" s="21">
        <v>43556.8</v>
      </c>
      <c r="Y23" s="21">
        <v>42684</v>
      </c>
      <c r="Z23" s="21">
        <v>41792.6</v>
      </c>
      <c r="AA23" s="21">
        <v>39909.2</v>
      </c>
    </row>
    <row r="24" spans="1:27" ht="14.25">
      <c r="A24" s="4" t="s">
        <v>2</v>
      </c>
      <c r="B24" s="4">
        <v>45388</v>
      </c>
      <c r="C24" s="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>
      <c r="A25" s="4" t="s">
        <v>3</v>
      </c>
      <c r="B25" s="4">
        <v>45388</v>
      </c>
      <c r="C25" s="1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7">
        <f>AVERAGE(D26:AA26)</f>
        <v>10.179166666666667</v>
      </c>
      <c r="D26" s="18">
        <v>15.99</v>
      </c>
      <c r="E26" s="18">
        <v>2.9</v>
      </c>
      <c r="F26" s="18">
        <v>1.46</v>
      </c>
      <c r="G26" s="18">
        <v>1.56</v>
      </c>
      <c r="H26" s="18">
        <v>2.1</v>
      </c>
      <c r="I26" s="18">
        <v>2.33</v>
      </c>
      <c r="J26" s="18">
        <v>2.61</v>
      </c>
      <c r="K26" s="18">
        <v>2.61</v>
      </c>
      <c r="L26" s="18">
        <v>2.5</v>
      </c>
      <c r="M26" s="18">
        <v>1.52</v>
      </c>
      <c r="N26" s="18">
        <v>0.09</v>
      </c>
      <c r="O26" s="18">
        <v>-1.5</v>
      </c>
      <c r="P26" s="18">
        <v>-2.13</v>
      </c>
      <c r="Q26" s="18">
        <v>-2.6</v>
      </c>
      <c r="R26" s="18">
        <v>-3.28</v>
      </c>
      <c r="S26" s="18">
        <v>-2.46</v>
      </c>
      <c r="T26" s="18">
        <v>0.08</v>
      </c>
      <c r="U26" s="18">
        <v>15</v>
      </c>
      <c r="V26" s="18">
        <v>27.98</v>
      </c>
      <c r="W26" s="18">
        <v>38.55</v>
      </c>
      <c r="X26" s="18">
        <v>39.21</v>
      </c>
      <c r="Y26" s="18">
        <v>39.59</v>
      </c>
      <c r="Z26" s="18">
        <v>35.6</v>
      </c>
      <c r="AA26" s="18">
        <v>24.59</v>
      </c>
    </row>
    <row r="27" spans="1:27" ht="14.25">
      <c r="A27" s="3" t="s">
        <v>1</v>
      </c>
      <c r="B27" s="3">
        <v>45389</v>
      </c>
      <c r="C27" s="8">
        <f>SUM(D27:AA27)</f>
        <v>909479.7000000002</v>
      </c>
      <c r="D27" s="19">
        <v>36255.4</v>
      </c>
      <c r="E27" s="19">
        <v>35230.7</v>
      </c>
      <c r="F27" s="19">
        <v>35025.1</v>
      </c>
      <c r="G27" s="19">
        <v>35769.4</v>
      </c>
      <c r="H27" s="19">
        <v>36124.7</v>
      </c>
      <c r="I27" s="19">
        <v>36982.8</v>
      </c>
      <c r="J27" s="19">
        <v>36914.2</v>
      </c>
      <c r="K27" s="19">
        <v>37341.2</v>
      </c>
      <c r="L27" s="19">
        <v>38306.1</v>
      </c>
      <c r="M27" s="19">
        <v>37629.2</v>
      </c>
      <c r="N27" s="19">
        <v>36702.7</v>
      </c>
      <c r="O27" s="19">
        <v>37402.9</v>
      </c>
      <c r="P27" s="19">
        <v>37135.7</v>
      </c>
      <c r="Q27" s="19">
        <v>36672.7</v>
      </c>
      <c r="R27" s="19">
        <v>35988.3</v>
      </c>
      <c r="S27" s="19">
        <v>36048.3</v>
      </c>
      <c r="T27" s="19">
        <v>36462.3</v>
      </c>
      <c r="U27" s="19">
        <v>38450.9</v>
      </c>
      <c r="V27" s="19">
        <v>40973.4</v>
      </c>
      <c r="W27" s="19">
        <v>42253.2</v>
      </c>
      <c r="X27" s="19">
        <v>42228.1</v>
      </c>
      <c r="Y27" s="19">
        <v>42230.6</v>
      </c>
      <c r="Z27" s="19">
        <v>41246.8</v>
      </c>
      <c r="AA27" s="19">
        <v>40105</v>
      </c>
    </row>
    <row r="28" spans="1:27" ht="14.25">
      <c r="A28" s="3" t="s">
        <v>2</v>
      </c>
      <c r="B28" s="3">
        <v>45389</v>
      </c>
      <c r="C28" s="1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1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9">
        <f>AVERAGE(D30:AA30)</f>
        <v>45.885</v>
      </c>
      <c r="D30" s="20">
        <v>26.84</v>
      </c>
      <c r="E30" s="20">
        <v>26</v>
      </c>
      <c r="F30" s="20">
        <v>25.71</v>
      </c>
      <c r="G30" s="20">
        <v>27.96</v>
      </c>
      <c r="H30" s="20">
        <v>33.95</v>
      </c>
      <c r="I30" s="20">
        <v>39.35</v>
      </c>
      <c r="J30" s="20">
        <v>45.01</v>
      </c>
      <c r="K30" s="20">
        <v>48.52</v>
      </c>
      <c r="L30" s="20">
        <v>50.98</v>
      </c>
      <c r="M30" s="20">
        <v>51.69</v>
      </c>
      <c r="N30" s="20">
        <v>50.24</v>
      </c>
      <c r="O30" s="20">
        <v>49.06</v>
      </c>
      <c r="P30" s="20">
        <v>48.25</v>
      </c>
      <c r="Q30" s="20">
        <v>47.91</v>
      </c>
      <c r="R30" s="20">
        <v>48.16</v>
      </c>
      <c r="S30" s="20">
        <v>49.09</v>
      </c>
      <c r="T30" s="20">
        <v>49.6</v>
      </c>
      <c r="U30" s="20">
        <v>51.93</v>
      </c>
      <c r="V30" s="20">
        <v>55.49</v>
      </c>
      <c r="W30" s="20">
        <v>60.59</v>
      </c>
      <c r="X30" s="20">
        <v>59.2</v>
      </c>
      <c r="Y30" s="20">
        <v>53.38</v>
      </c>
      <c r="Z30" s="20">
        <v>51.62</v>
      </c>
      <c r="AA30" s="20">
        <v>50.71</v>
      </c>
    </row>
    <row r="31" spans="1:27" ht="14.25">
      <c r="A31" s="4" t="s">
        <v>1</v>
      </c>
      <c r="B31" s="4">
        <v>45390</v>
      </c>
      <c r="C31" s="10">
        <f>SUM(D31:AA31)</f>
        <v>1034692.6000000002</v>
      </c>
      <c r="D31" s="21">
        <v>39112.1</v>
      </c>
      <c r="E31" s="21">
        <v>38796.2</v>
      </c>
      <c r="F31" s="21">
        <v>38761.1</v>
      </c>
      <c r="G31" s="21">
        <v>38870.5</v>
      </c>
      <c r="H31" s="21">
        <v>39433.8</v>
      </c>
      <c r="I31" s="21">
        <v>41200.8</v>
      </c>
      <c r="J31" s="21">
        <v>43889.8</v>
      </c>
      <c r="K31" s="21">
        <v>45951.1</v>
      </c>
      <c r="L31" s="21">
        <v>46739</v>
      </c>
      <c r="M31" s="21">
        <v>46108.9</v>
      </c>
      <c r="N31" s="21">
        <v>45064.4</v>
      </c>
      <c r="O31" s="21">
        <v>43284.5</v>
      </c>
      <c r="P31" s="21">
        <v>42005.1</v>
      </c>
      <c r="Q31" s="21">
        <v>41232.4</v>
      </c>
      <c r="R31" s="21">
        <v>41373.5</v>
      </c>
      <c r="S31" s="21">
        <v>42066</v>
      </c>
      <c r="T31" s="21">
        <v>42903.4</v>
      </c>
      <c r="U31" s="21">
        <v>43943.9</v>
      </c>
      <c r="V31" s="21">
        <v>45676.8</v>
      </c>
      <c r="W31" s="21">
        <v>46652.6</v>
      </c>
      <c r="X31" s="21">
        <v>46537.4</v>
      </c>
      <c r="Y31" s="21">
        <v>45880.4</v>
      </c>
      <c r="Z31" s="21">
        <v>45020.5</v>
      </c>
      <c r="AA31" s="21">
        <v>44188.4</v>
      </c>
    </row>
    <row r="32" spans="1:27" ht="14.25">
      <c r="A32" s="4" t="s">
        <v>2</v>
      </c>
      <c r="B32" s="4">
        <v>45390</v>
      </c>
      <c r="C32" s="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>
      <c r="A33" s="4" t="s">
        <v>3</v>
      </c>
      <c r="B33" s="4">
        <v>45390</v>
      </c>
      <c r="C33" s="1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4.25">
      <c r="A34" s="3" t="s">
        <v>0</v>
      </c>
      <c r="B34" s="3">
        <v>45391</v>
      </c>
      <c r="C34" s="7">
        <f>AVERAGE(D34:AA34)</f>
        <v>46.9</v>
      </c>
      <c r="D34" s="18">
        <v>49.34</v>
      </c>
      <c r="E34" s="18">
        <v>49.05</v>
      </c>
      <c r="F34" s="18">
        <v>48.96</v>
      </c>
      <c r="G34" s="18">
        <v>48.95</v>
      </c>
      <c r="H34" s="18">
        <v>49.1</v>
      </c>
      <c r="I34" s="18">
        <v>49.7</v>
      </c>
      <c r="J34" s="18">
        <v>55.3</v>
      </c>
      <c r="K34" s="18">
        <v>71.09</v>
      </c>
      <c r="L34" s="18">
        <v>74.99</v>
      </c>
      <c r="M34" s="18">
        <v>64.88</v>
      </c>
      <c r="N34" s="18">
        <v>50.55</v>
      </c>
      <c r="O34" s="18">
        <v>45.07</v>
      </c>
      <c r="P34" s="18">
        <v>38.84</v>
      </c>
      <c r="Q34" s="18">
        <v>29.64</v>
      </c>
      <c r="R34" s="18">
        <v>27.37</v>
      </c>
      <c r="S34" s="18">
        <v>31.75</v>
      </c>
      <c r="T34" s="18">
        <v>39.41</v>
      </c>
      <c r="U34" s="18">
        <v>47.73</v>
      </c>
      <c r="V34" s="18">
        <v>50.23</v>
      </c>
      <c r="W34" s="18">
        <v>47.98</v>
      </c>
      <c r="X34" s="18">
        <v>46.84</v>
      </c>
      <c r="Y34" s="18">
        <v>43.47</v>
      </c>
      <c r="Z34" s="18">
        <v>39.56</v>
      </c>
      <c r="AA34" s="18">
        <v>25.8</v>
      </c>
    </row>
    <row r="35" spans="1:27" ht="14.25">
      <c r="A35" s="3" t="s">
        <v>1</v>
      </c>
      <c r="B35" s="3">
        <v>45391</v>
      </c>
      <c r="C35" s="8">
        <f>SUM(D35:AA35)</f>
        <v>1017033.3</v>
      </c>
      <c r="D35" s="19">
        <v>42016.1</v>
      </c>
      <c r="E35" s="19">
        <v>41600.3</v>
      </c>
      <c r="F35" s="19">
        <v>41423.4</v>
      </c>
      <c r="G35" s="19">
        <v>41591.1</v>
      </c>
      <c r="H35" s="19">
        <v>41627.2</v>
      </c>
      <c r="I35" s="19">
        <v>42956.4</v>
      </c>
      <c r="J35" s="19">
        <v>45510.5</v>
      </c>
      <c r="K35" s="19">
        <v>47191.1</v>
      </c>
      <c r="L35" s="19">
        <v>46464.9</v>
      </c>
      <c r="M35" s="19">
        <v>45489.2</v>
      </c>
      <c r="N35" s="19">
        <v>42203.5</v>
      </c>
      <c r="O35" s="19">
        <v>40024.7</v>
      </c>
      <c r="P35" s="19">
        <v>39255.8</v>
      </c>
      <c r="Q35" s="19">
        <v>38635.9</v>
      </c>
      <c r="R35" s="19">
        <v>38271.7</v>
      </c>
      <c r="S35" s="19">
        <v>37675.2</v>
      </c>
      <c r="T35" s="19">
        <v>38213.3</v>
      </c>
      <c r="U35" s="19">
        <v>42509.1</v>
      </c>
      <c r="V35" s="19">
        <v>45583.4</v>
      </c>
      <c r="W35" s="19">
        <v>45574.6</v>
      </c>
      <c r="X35" s="19">
        <v>45731.4</v>
      </c>
      <c r="Y35" s="19">
        <v>44536.8</v>
      </c>
      <c r="Z35" s="19">
        <v>42938.1</v>
      </c>
      <c r="AA35" s="19">
        <v>40009.6</v>
      </c>
    </row>
    <row r="36" spans="1:27" ht="14.25">
      <c r="A36" s="3" t="s">
        <v>2</v>
      </c>
      <c r="B36" s="3">
        <v>45391</v>
      </c>
      <c r="C36" s="1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1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9">
        <f>AVERAGE(D38:AA38)</f>
        <v>14.617083333333333</v>
      </c>
      <c r="D38" s="20">
        <v>13</v>
      </c>
      <c r="E38" s="20">
        <v>5</v>
      </c>
      <c r="F38" s="20">
        <v>4.08</v>
      </c>
      <c r="G38" s="20">
        <v>3.25</v>
      </c>
      <c r="H38" s="20">
        <v>4.43</v>
      </c>
      <c r="I38" s="20">
        <v>12.5</v>
      </c>
      <c r="J38" s="20">
        <v>22.04</v>
      </c>
      <c r="K38" s="20">
        <v>26.64</v>
      </c>
      <c r="L38" s="20">
        <v>29.01</v>
      </c>
      <c r="M38" s="20">
        <v>26.81</v>
      </c>
      <c r="N38" s="20">
        <v>24.16</v>
      </c>
      <c r="O38" s="20">
        <v>15.5</v>
      </c>
      <c r="P38" s="20">
        <v>8.63</v>
      </c>
      <c r="Q38" s="20">
        <v>1.94</v>
      </c>
      <c r="R38" s="20">
        <v>0.06</v>
      </c>
      <c r="S38" s="20">
        <v>0.4</v>
      </c>
      <c r="T38" s="20">
        <v>1.87</v>
      </c>
      <c r="U38" s="20">
        <v>13.72</v>
      </c>
      <c r="V38" s="20">
        <v>23.87</v>
      </c>
      <c r="W38" s="20">
        <v>26.72</v>
      </c>
      <c r="X38" s="20">
        <v>28.18</v>
      </c>
      <c r="Y38" s="20">
        <v>26.43</v>
      </c>
      <c r="Z38" s="20">
        <v>23.58</v>
      </c>
      <c r="AA38" s="20">
        <v>8.99</v>
      </c>
    </row>
    <row r="39" spans="1:27" ht="14.25">
      <c r="A39" s="4" t="s">
        <v>1</v>
      </c>
      <c r="B39" s="4">
        <v>45392</v>
      </c>
      <c r="C39" s="10">
        <f>SUM(D39:AA39)</f>
        <v>1033967.3</v>
      </c>
      <c r="D39" s="21">
        <v>38615.3</v>
      </c>
      <c r="E39" s="21">
        <v>37976.7</v>
      </c>
      <c r="F39" s="21">
        <v>38145.4</v>
      </c>
      <c r="G39" s="21">
        <v>38090.2</v>
      </c>
      <c r="H39" s="21">
        <v>38745.8</v>
      </c>
      <c r="I39" s="21">
        <v>41279</v>
      </c>
      <c r="J39" s="21">
        <v>43423.9</v>
      </c>
      <c r="K39" s="21">
        <v>44918</v>
      </c>
      <c r="L39" s="21">
        <v>45646.2</v>
      </c>
      <c r="M39" s="21">
        <v>45206.1</v>
      </c>
      <c r="N39" s="21">
        <v>44971.2</v>
      </c>
      <c r="O39" s="21">
        <v>44259</v>
      </c>
      <c r="P39" s="21">
        <v>43700.8</v>
      </c>
      <c r="Q39" s="21">
        <v>43066.4</v>
      </c>
      <c r="R39" s="21">
        <v>41945.3</v>
      </c>
      <c r="S39" s="21">
        <v>42404.2</v>
      </c>
      <c r="T39" s="21">
        <v>42893.5</v>
      </c>
      <c r="U39" s="21">
        <v>45035.9</v>
      </c>
      <c r="V39" s="21">
        <v>45889.5</v>
      </c>
      <c r="W39" s="21">
        <v>46663.6</v>
      </c>
      <c r="X39" s="21">
        <v>46270.4</v>
      </c>
      <c r="Y39" s="21">
        <v>46038.9</v>
      </c>
      <c r="Z39" s="21">
        <v>45203.7</v>
      </c>
      <c r="AA39" s="21">
        <v>43578.3</v>
      </c>
    </row>
    <row r="40" spans="1:27" ht="14.25">
      <c r="A40" s="4" t="s">
        <v>2</v>
      </c>
      <c r="B40" s="4">
        <v>45392</v>
      </c>
      <c r="C40" s="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4.25">
      <c r="A41" s="4" t="s">
        <v>3</v>
      </c>
      <c r="B41" s="4">
        <v>45392</v>
      </c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7">
        <f>AVERAGE(D42:AA42)</f>
        <v>20.91458333333333</v>
      </c>
      <c r="D42" s="18">
        <v>2.63</v>
      </c>
      <c r="E42" s="18">
        <v>0.48</v>
      </c>
      <c r="F42" s="18">
        <v>0.07</v>
      </c>
      <c r="G42" s="18">
        <v>0.01</v>
      </c>
      <c r="H42" s="18">
        <v>0.08</v>
      </c>
      <c r="I42" s="18">
        <v>2.1</v>
      </c>
      <c r="J42" s="18">
        <v>12.49</v>
      </c>
      <c r="K42" s="18">
        <v>25.27</v>
      </c>
      <c r="L42" s="18">
        <v>28.31</v>
      </c>
      <c r="M42" s="18">
        <v>24.61</v>
      </c>
      <c r="N42" s="18">
        <v>19.93</v>
      </c>
      <c r="O42" s="18">
        <v>9.63</v>
      </c>
      <c r="P42" s="18">
        <v>6.12</v>
      </c>
      <c r="Q42" s="18">
        <v>8.76</v>
      </c>
      <c r="R42" s="18">
        <v>13.03</v>
      </c>
      <c r="S42" s="18">
        <v>24.82</v>
      </c>
      <c r="T42" s="18">
        <v>33.58</v>
      </c>
      <c r="U42" s="18">
        <v>39.4</v>
      </c>
      <c r="V42" s="18">
        <v>41.35</v>
      </c>
      <c r="W42" s="18">
        <v>43.54</v>
      </c>
      <c r="X42" s="18">
        <v>43.35</v>
      </c>
      <c r="Y42" s="18">
        <v>41.97</v>
      </c>
      <c r="Z42" s="18">
        <v>40.58</v>
      </c>
      <c r="AA42" s="18">
        <v>39.84</v>
      </c>
    </row>
    <row r="43" spans="1:27" ht="14.25">
      <c r="A43" s="3" t="s">
        <v>1</v>
      </c>
      <c r="B43" s="3">
        <v>45393</v>
      </c>
      <c r="C43" s="8">
        <f>SUM(D43:AA43)</f>
        <v>1031269</v>
      </c>
      <c r="D43" s="19">
        <v>41327.4</v>
      </c>
      <c r="E43" s="19">
        <v>40344.2</v>
      </c>
      <c r="F43" s="19">
        <v>39993.8</v>
      </c>
      <c r="G43" s="19">
        <v>39752.4</v>
      </c>
      <c r="H43" s="19">
        <v>40004.9</v>
      </c>
      <c r="I43" s="19">
        <v>41611.1</v>
      </c>
      <c r="J43" s="19">
        <v>43923.2</v>
      </c>
      <c r="K43" s="19">
        <v>45978.1</v>
      </c>
      <c r="L43" s="19">
        <v>45842.5</v>
      </c>
      <c r="M43" s="19">
        <v>44020.6</v>
      </c>
      <c r="N43" s="19">
        <v>42375</v>
      </c>
      <c r="O43" s="19">
        <v>40453.1</v>
      </c>
      <c r="P43" s="19">
        <v>39774.1</v>
      </c>
      <c r="Q43" s="19">
        <v>39684.5</v>
      </c>
      <c r="R43" s="19">
        <v>40309.5</v>
      </c>
      <c r="S43" s="19">
        <v>42353.3</v>
      </c>
      <c r="T43" s="19">
        <v>43051.3</v>
      </c>
      <c r="U43" s="19">
        <v>45041.3</v>
      </c>
      <c r="V43" s="19">
        <v>46127.1</v>
      </c>
      <c r="W43" s="19">
        <v>47309.2</v>
      </c>
      <c r="X43" s="19">
        <v>46876.3</v>
      </c>
      <c r="Y43" s="19">
        <v>46408.7</v>
      </c>
      <c r="Z43" s="19">
        <v>45008</v>
      </c>
      <c r="AA43" s="19">
        <v>43699.4</v>
      </c>
    </row>
    <row r="44" spans="1:27" ht="14.25">
      <c r="A44" s="3" t="s">
        <v>2</v>
      </c>
      <c r="B44" s="3">
        <v>45393</v>
      </c>
      <c r="C44" s="1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3" t="s">
        <v>3</v>
      </c>
      <c r="B45" s="3">
        <v>45393</v>
      </c>
      <c r="C45" s="1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4" t="s">
        <v>0</v>
      </c>
      <c r="B46" s="4">
        <v>45394</v>
      </c>
      <c r="C46" s="9">
        <f>AVERAGE(D46:AA46)</f>
        <v>30.331666666666667</v>
      </c>
      <c r="D46" s="20">
        <v>31.8</v>
      </c>
      <c r="E46" s="20">
        <v>26.55</v>
      </c>
      <c r="F46" s="20">
        <v>25.85</v>
      </c>
      <c r="G46" s="20">
        <v>24.85</v>
      </c>
      <c r="H46" s="20">
        <v>25.79</v>
      </c>
      <c r="I46" s="20">
        <v>33.62</v>
      </c>
      <c r="J46" s="20">
        <v>40</v>
      </c>
      <c r="K46" s="20">
        <v>45.87</v>
      </c>
      <c r="L46" s="20">
        <v>50.71</v>
      </c>
      <c r="M46" s="20">
        <v>50.73</v>
      </c>
      <c r="N46" s="20">
        <v>40.82</v>
      </c>
      <c r="O46" s="20">
        <v>25.44</v>
      </c>
      <c r="P46" s="20">
        <v>16.74</v>
      </c>
      <c r="Q46" s="20">
        <v>7.1</v>
      </c>
      <c r="R46" s="20">
        <v>4.26</v>
      </c>
      <c r="S46" s="20">
        <v>4.17</v>
      </c>
      <c r="T46" s="20">
        <v>17</v>
      </c>
      <c r="U46" s="20">
        <v>37.68</v>
      </c>
      <c r="V46" s="20">
        <v>39.99</v>
      </c>
      <c r="W46" s="20">
        <v>40.1</v>
      </c>
      <c r="X46" s="20">
        <v>40</v>
      </c>
      <c r="Y46" s="20">
        <v>38.21</v>
      </c>
      <c r="Z46" s="20">
        <v>34.39</v>
      </c>
      <c r="AA46" s="20">
        <v>26.29</v>
      </c>
    </row>
    <row r="47" spans="1:27" ht="14.25">
      <c r="A47" s="4" t="s">
        <v>1</v>
      </c>
      <c r="B47" s="4">
        <v>45394</v>
      </c>
      <c r="C47" s="10">
        <f>SUM(D47:AA47)</f>
        <v>1009443.1999999998</v>
      </c>
      <c r="D47" s="21">
        <v>41726.7</v>
      </c>
      <c r="E47" s="21">
        <v>40904</v>
      </c>
      <c r="F47" s="21">
        <v>40370.4</v>
      </c>
      <c r="G47" s="21">
        <v>40224.4</v>
      </c>
      <c r="H47" s="21">
        <v>40693.6</v>
      </c>
      <c r="I47" s="21">
        <v>42278.9</v>
      </c>
      <c r="J47" s="21">
        <v>44977.3</v>
      </c>
      <c r="K47" s="21">
        <v>47316</v>
      </c>
      <c r="L47" s="21">
        <v>47523.2</v>
      </c>
      <c r="M47" s="21">
        <v>46358.3</v>
      </c>
      <c r="N47" s="21">
        <v>41544.8</v>
      </c>
      <c r="O47" s="21">
        <v>39221.5</v>
      </c>
      <c r="P47" s="21">
        <v>38834.1</v>
      </c>
      <c r="Q47" s="21">
        <v>37964.6</v>
      </c>
      <c r="R47" s="21">
        <v>37073</v>
      </c>
      <c r="S47" s="21">
        <v>36807.2</v>
      </c>
      <c r="T47" s="21">
        <v>37378.3</v>
      </c>
      <c r="U47" s="21">
        <v>42329.5</v>
      </c>
      <c r="V47" s="21">
        <v>44889</v>
      </c>
      <c r="W47" s="21">
        <v>45673.7</v>
      </c>
      <c r="X47" s="21">
        <v>45733.6</v>
      </c>
      <c r="Y47" s="21">
        <v>44646</v>
      </c>
      <c r="Z47" s="21">
        <v>43180.4</v>
      </c>
      <c r="AA47" s="21">
        <v>41794.7</v>
      </c>
    </row>
    <row r="48" spans="1:27" ht="14.25">
      <c r="A48" s="4" t="s">
        <v>2</v>
      </c>
      <c r="B48" s="4">
        <v>45394</v>
      </c>
      <c r="C48" s="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4.25">
      <c r="A49" s="4" t="s">
        <v>3</v>
      </c>
      <c r="B49" s="4">
        <v>45394</v>
      </c>
      <c r="C49" s="1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4.25">
      <c r="A50" s="3" t="s">
        <v>0</v>
      </c>
      <c r="B50" s="3">
        <v>45395</v>
      </c>
      <c r="C50" s="7">
        <f>AVERAGE(D50:AA50)</f>
        <v>11.347916666666668</v>
      </c>
      <c r="D50" s="18">
        <v>13.06</v>
      </c>
      <c r="E50" s="18">
        <v>12.49</v>
      </c>
      <c r="F50" s="18">
        <v>11.36</v>
      </c>
      <c r="G50" s="18">
        <v>12.09</v>
      </c>
      <c r="H50" s="18">
        <v>12.5</v>
      </c>
      <c r="I50" s="18">
        <v>15.53</v>
      </c>
      <c r="J50" s="18">
        <v>19.49</v>
      </c>
      <c r="K50" s="18">
        <v>17.99</v>
      </c>
      <c r="L50" s="18">
        <v>20.03</v>
      </c>
      <c r="M50" s="18">
        <v>12.5</v>
      </c>
      <c r="N50" s="18">
        <v>1.45</v>
      </c>
      <c r="O50" s="18">
        <v>-1.57</v>
      </c>
      <c r="P50" s="18">
        <v>-2.07</v>
      </c>
      <c r="Q50" s="18">
        <v>-3.31</v>
      </c>
      <c r="R50" s="18">
        <v>-4.04</v>
      </c>
      <c r="S50" s="18">
        <v>-4.16</v>
      </c>
      <c r="T50" s="18">
        <v>-2.43</v>
      </c>
      <c r="U50" s="18">
        <v>2.52</v>
      </c>
      <c r="V50" s="18">
        <v>22.57</v>
      </c>
      <c r="W50" s="18">
        <v>27.8</v>
      </c>
      <c r="X50" s="18">
        <v>29.19</v>
      </c>
      <c r="Y50" s="18">
        <v>27.9</v>
      </c>
      <c r="Z50" s="18">
        <v>18.97</v>
      </c>
      <c r="AA50" s="18">
        <v>12.49</v>
      </c>
    </row>
    <row r="51" spans="1:27" ht="14.25">
      <c r="A51" s="3" t="s">
        <v>1</v>
      </c>
      <c r="B51" s="3">
        <v>45395</v>
      </c>
      <c r="C51" s="8">
        <f>SUM(D51:AA51)</f>
        <v>907005.7000000001</v>
      </c>
      <c r="D51" s="19">
        <v>40559.1</v>
      </c>
      <c r="E51" s="19">
        <v>39675.8</v>
      </c>
      <c r="F51" s="19">
        <v>39130.7</v>
      </c>
      <c r="G51" s="19">
        <v>38773.7</v>
      </c>
      <c r="H51" s="19">
        <v>38946.9</v>
      </c>
      <c r="I51" s="19">
        <v>38941</v>
      </c>
      <c r="J51" s="19">
        <v>39320.4</v>
      </c>
      <c r="K51" s="19">
        <v>39104.9</v>
      </c>
      <c r="L51" s="19">
        <v>38188.5</v>
      </c>
      <c r="M51" s="19">
        <v>35572.8</v>
      </c>
      <c r="N51" s="19">
        <v>36393.5</v>
      </c>
      <c r="O51" s="19">
        <v>35310.5</v>
      </c>
      <c r="P51" s="19">
        <v>34637.3</v>
      </c>
      <c r="Q51" s="19">
        <v>34151.4</v>
      </c>
      <c r="R51" s="19">
        <v>34115.5</v>
      </c>
      <c r="S51" s="19">
        <v>33934.9</v>
      </c>
      <c r="T51" s="19">
        <v>33935.3</v>
      </c>
      <c r="U51" s="19">
        <v>34270.2</v>
      </c>
      <c r="V51" s="19">
        <v>39833.3</v>
      </c>
      <c r="W51" s="19">
        <v>41822.9</v>
      </c>
      <c r="X51" s="19">
        <v>42385.1</v>
      </c>
      <c r="Y51" s="19">
        <v>42161.4</v>
      </c>
      <c r="Z51" s="19">
        <v>39455</v>
      </c>
      <c r="AA51" s="19">
        <v>36385.6</v>
      </c>
    </row>
    <row r="52" spans="1:27" ht="14.25">
      <c r="A52" s="3" t="s">
        <v>2</v>
      </c>
      <c r="B52" s="3">
        <v>45395</v>
      </c>
      <c r="C52" s="1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3" t="s">
        <v>3</v>
      </c>
      <c r="B53" s="3">
        <v>45395</v>
      </c>
      <c r="C53" s="1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4" t="s">
        <v>0</v>
      </c>
      <c r="B54" s="4">
        <v>45396</v>
      </c>
      <c r="C54" s="9">
        <f>AVERAGE(D54:AA54)</f>
        <v>12.553750000000003</v>
      </c>
      <c r="D54" s="20">
        <v>3.15</v>
      </c>
      <c r="E54" s="20">
        <v>3.14</v>
      </c>
      <c r="F54" s="20">
        <v>3.73</v>
      </c>
      <c r="G54" s="20">
        <v>3.88</v>
      </c>
      <c r="H54" s="20">
        <v>4.56</v>
      </c>
      <c r="I54" s="20">
        <v>9.1</v>
      </c>
      <c r="J54" s="20">
        <v>14.93</v>
      </c>
      <c r="K54" s="20">
        <v>14.54</v>
      </c>
      <c r="L54" s="20">
        <v>12.49</v>
      </c>
      <c r="M54" s="20">
        <v>3.2</v>
      </c>
      <c r="N54" s="20">
        <v>1.21</v>
      </c>
      <c r="O54" s="20">
        <v>-0.02</v>
      </c>
      <c r="P54" s="20">
        <v>-0.91</v>
      </c>
      <c r="Q54" s="20">
        <v>-0.98</v>
      </c>
      <c r="R54" s="20">
        <v>-1</v>
      </c>
      <c r="S54" s="20">
        <v>-0.91</v>
      </c>
      <c r="T54" s="20">
        <v>0.01</v>
      </c>
      <c r="U54" s="20">
        <v>22.33</v>
      </c>
      <c r="V54" s="20">
        <v>31.43</v>
      </c>
      <c r="W54" s="20">
        <v>35.05</v>
      </c>
      <c r="X54" s="20">
        <v>36.28</v>
      </c>
      <c r="Y54" s="20">
        <v>36.49</v>
      </c>
      <c r="Z54" s="20">
        <v>35.75</v>
      </c>
      <c r="AA54" s="20">
        <v>33.84</v>
      </c>
    </row>
    <row r="55" spans="1:27" ht="14.25">
      <c r="A55" s="4" t="s">
        <v>1</v>
      </c>
      <c r="B55" s="4">
        <v>45396</v>
      </c>
      <c r="C55" s="10">
        <f>SUM(D55:AA55)</f>
        <v>903054.2</v>
      </c>
      <c r="D55" s="21">
        <v>34891.5</v>
      </c>
      <c r="E55" s="21">
        <v>34578.7</v>
      </c>
      <c r="F55" s="21">
        <v>34669.8</v>
      </c>
      <c r="G55" s="21">
        <v>34791.9</v>
      </c>
      <c r="H55" s="21">
        <v>35034.1</v>
      </c>
      <c r="I55" s="21">
        <v>35552.5</v>
      </c>
      <c r="J55" s="21">
        <v>36269.9</v>
      </c>
      <c r="K55" s="21">
        <v>35931.7</v>
      </c>
      <c r="L55" s="21">
        <v>35436.7</v>
      </c>
      <c r="M55" s="21">
        <v>35400.4</v>
      </c>
      <c r="N55" s="21">
        <v>35759.1</v>
      </c>
      <c r="O55" s="21">
        <v>35972.4</v>
      </c>
      <c r="P55" s="21">
        <v>35971.2</v>
      </c>
      <c r="Q55" s="21">
        <v>35806.5</v>
      </c>
      <c r="R55" s="21">
        <v>35849.5</v>
      </c>
      <c r="S55" s="21">
        <v>35905.2</v>
      </c>
      <c r="T55" s="21">
        <v>35651</v>
      </c>
      <c r="U55" s="21">
        <v>37740.8</v>
      </c>
      <c r="V55" s="21">
        <v>41737.6</v>
      </c>
      <c r="W55" s="21">
        <v>43583.9</v>
      </c>
      <c r="X55" s="21">
        <v>44515</v>
      </c>
      <c r="Y55" s="21">
        <v>44979.2</v>
      </c>
      <c r="Z55" s="21">
        <v>44027.1</v>
      </c>
      <c r="AA55" s="21">
        <v>42998.5</v>
      </c>
    </row>
    <row r="56" spans="1:27" ht="14.25">
      <c r="A56" s="4" t="s">
        <v>2</v>
      </c>
      <c r="B56" s="4">
        <v>45396</v>
      </c>
      <c r="C56" s="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1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7">
        <f>AVERAGE(D58:AA58)</f>
        <v>39.41958333333333</v>
      </c>
      <c r="D58" s="18">
        <v>30.76</v>
      </c>
      <c r="E58" s="18">
        <v>30.3</v>
      </c>
      <c r="F58" s="18">
        <v>30.15</v>
      </c>
      <c r="G58" s="18">
        <v>29.35</v>
      </c>
      <c r="H58" s="18">
        <v>30.18</v>
      </c>
      <c r="I58" s="18">
        <v>35.27</v>
      </c>
      <c r="J58" s="18">
        <v>39.05</v>
      </c>
      <c r="K58" s="18">
        <v>45.09</v>
      </c>
      <c r="L58" s="18">
        <v>54.25</v>
      </c>
      <c r="M58" s="18">
        <v>50.01</v>
      </c>
      <c r="N58" s="18">
        <v>49.91</v>
      </c>
      <c r="O58" s="18">
        <v>45.94</v>
      </c>
      <c r="P58" s="18">
        <v>42.91</v>
      </c>
      <c r="Q58" s="18">
        <v>34.32</v>
      </c>
      <c r="R58" s="18">
        <v>26.08</v>
      </c>
      <c r="S58" s="18">
        <v>27.97</v>
      </c>
      <c r="T58" s="18">
        <v>34.64</v>
      </c>
      <c r="U58" s="18">
        <v>42.91</v>
      </c>
      <c r="V58" s="18">
        <v>44.43</v>
      </c>
      <c r="W58" s="18">
        <v>47.09</v>
      </c>
      <c r="X58" s="18">
        <v>47.03</v>
      </c>
      <c r="Y58" s="18">
        <v>46.18</v>
      </c>
      <c r="Z58" s="18">
        <v>44.63</v>
      </c>
      <c r="AA58" s="18">
        <v>37.62</v>
      </c>
    </row>
    <row r="59" spans="1:27" ht="14.25">
      <c r="A59" s="3" t="s">
        <v>1</v>
      </c>
      <c r="B59" s="3">
        <v>45397</v>
      </c>
      <c r="C59" s="8">
        <f>SUM(D59:AA59)</f>
        <v>1015809.5000000001</v>
      </c>
      <c r="D59" s="19">
        <v>42749.2</v>
      </c>
      <c r="E59" s="19">
        <v>42092</v>
      </c>
      <c r="F59" s="19">
        <v>41859</v>
      </c>
      <c r="G59" s="19">
        <v>41567.6</v>
      </c>
      <c r="H59" s="19">
        <v>41341.9</v>
      </c>
      <c r="I59" s="19">
        <v>42064.5</v>
      </c>
      <c r="J59" s="19">
        <v>43477.9</v>
      </c>
      <c r="K59" s="19">
        <v>45284.5</v>
      </c>
      <c r="L59" s="19">
        <v>45909.8</v>
      </c>
      <c r="M59" s="19">
        <v>45353.4</v>
      </c>
      <c r="N59" s="19">
        <v>45106.2</v>
      </c>
      <c r="O59" s="19">
        <v>43751.8</v>
      </c>
      <c r="P59" s="19">
        <v>41097.7</v>
      </c>
      <c r="Q59" s="19">
        <v>37851.4</v>
      </c>
      <c r="R59" s="19">
        <v>37828.5</v>
      </c>
      <c r="S59" s="19">
        <v>38538.6</v>
      </c>
      <c r="T59" s="19">
        <v>38953.9</v>
      </c>
      <c r="U59" s="19">
        <v>41474</v>
      </c>
      <c r="V59" s="19">
        <v>43200.4</v>
      </c>
      <c r="W59" s="19">
        <v>44851.8</v>
      </c>
      <c r="X59" s="19">
        <v>44984.9</v>
      </c>
      <c r="Y59" s="19">
        <v>44533</v>
      </c>
      <c r="Z59" s="19">
        <v>42897</v>
      </c>
      <c r="AA59" s="19">
        <v>39040.5</v>
      </c>
    </row>
    <row r="60" spans="1:27" ht="14.25">
      <c r="A60" s="3" t="s">
        <v>2</v>
      </c>
      <c r="B60" s="3">
        <v>45397</v>
      </c>
      <c r="C60" s="1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1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9">
        <f>AVERAGE(D62:AA62)</f>
        <v>46.79041666666666</v>
      </c>
      <c r="D62" s="20">
        <v>29.22</v>
      </c>
      <c r="E62" s="20">
        <v>23.39</v>
      </c>
      <c r="F62" s="20">
        <v>19.04</v>
      </c>
      <c r="G62" s="20">
        <v>18.99</v>
      </c>
      <c r="H62" s="20">
        <v>26.19</v>
      </c>
      <c r="I62" s="20">
        <v>35.9</v>
      </c>
      <c r="J62" s="20">
        <v>47.32</v>
      </c>
      <c r="K62" s="20">
        <v>53.94</v>
      </c>
      <c r="L62" s="20">
        <v>60.39</v>
      </c>
      <c r="M62" s="20">
        <v>55.71</v>
      </c>
      <c r="N62" s="20">
        <v>51.61</v>
      </c>
      <c r="O62" s="20">
        <v>45.42</v>
      </c>
      <c r="P62" s="20">
        <v>42.58</v>
      </c>
      <c r="Q62" s="20">
        <v>42.03</v>
      </c>
      <c r="R62" s="20">
        <v>42.93</v>
      </c>
      <c r="S62" s="20">
        <v>47.54</v>
      </c>
      <c r="T62" s="20">
        <v>51.27</v>
      </c>
      <c r="U62" s="20">
        <v>55.29</v>
      </c>
      <c r="V62" s="20">
        <v>64.11</v>
      </c>
      <c r="W62" s="20">
        <v>69.84</v>
      </c>
      <c r="X62" s="20">
        <v>69.99</v>
      </c>
      <c r="Y62" s="20">
        <v>60</v>
      </c>
      <c r="Z62" s="20">
        <v>56.73</v>
      </c>
      <c r="AA62" s="20">
        <v>53.54</v>
      </c>
    </row>
    <row r="63" spans="1:27" ht="14.25">
      <c r="A63" s="4" t="s">
        <v>1</v>
      </c>
      <c r="B63" s="4">
        <v>45398</v>
      </c>
      <c r="C63" s="10">
        <f>SUM(D63:AA63)</f>
        <v>1000678.4</v>
      </c>
      <c r="D63" s="21">
        <v>37116.3</v>
      </c>
      <c r="E63" s="21">
        <v>36406.3</v>
      </c>
      <c r="F63" s="21">
        <v>36067.5</v>
      </c>
      <c r="G63" s="21">
        <v>36046.3</v>
      </c>
      <c r="H63" s="21">
        <v>36465.4</v>
      </c>
      <c r="I63" s="21">
        <v>39331.7</v>
      </c>
      <c r="J63" s="21">
        <v>43930.1</v>
      </c>
      <c r="K63" s="21">
        <v>45294.8</v>
      </c>
      <c r="L63" s="21">
        <v>44947</v>
      </c>
      <c r="M63" s="21">
        <v>44339.3</v>
      </c>
      <c r="N63" s="21">
        <v>42931.9</v>
      </c>
      <c r="O63" s="21">
        <v>41009.7</v>
      </c>
      <c r="P63" s="21">
        <v>40517.2</v>
      </c>
      <c r="Q63" s="21">
        <v>39573.4</v>
      </c>
      <c r="R63" s="21">
        <v>39611.2</v>
      </c>
      <c r="S63" s="21">
        <v>41829.6</v>
      </c>
      <c r="T63" s="21">
        <v>43533.5</v>
      </c>
      <c r="U63" s="21">
        <v>44724.9</v>
      </c>
      <c r="V63" s="21">
        <v>45216.4</v>
      </c>
      <c r="W63" s="21">
        <v>44896.6</v>
      </c>
      <c r="X63" s="21">
        <v>45217.8</v>
      </c>
      <c r="Y63" s="21">
        <v>44843.6</v>
      </c>
      <c r="Z63" s="21">
        <v>44086.6</v>
      </c>
      <c r="AA63" s="21">
        <v>42741.3</v>
      </c>
    </row>
    <row r="64" spans="1:27" ht="14.25">
      <c r="A64" s="4" t="s">
        <v>2</v>
      </c>
      <c r="B64" s="4">
        <v>45398</v>
      </c>
      <c r="C64" s="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4.25">
      <c r="A65" s="4" t="s">
        <v>3</v>
      </c>
      <c r="B65" s="4">
        <v>45398</v>
      </c>
      <c r="C65" s="1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7">
        <f>AVERAGE(D66:AA66)</f>
        <v>64.75708333333334</v>
      </c>
      <c r="D66" s="18">
        <v>58.48</v>
      </c>
      <c r="E66" s="18">
        <v>58.09</v>
      </c>
      <c r="F66" s="18">
        <v>57.69</v>
      </c>
      <c r="G66" s="18">
        <v>57.09</v>
      </c>
      <c r="H66" s="18">
        <v>58.09</v>
      </c>
      <c r="I66" s="18">
        <v>59.21</v>
      </c>
      <c r="J66" s="18">
        <v>59.98</v>
      </c>
      <c r="K66" s="18">
        <v>79.06</v>
      </c>
      <c r="L66" s="18">
        <v>83.32</v>
      </c>
      <c r="M66" s="18">
        <v>73.8</v>
      </c>
      <c r="N66" s="18">
        <v>65.1</v>
      </c>
      <c r="O66" s="18">
        <v>60.54</v>
      </c>
      <c r="P66" s="18">
        <v>61.68</v>
      </c>
      <c r="Q66" s="18">
        <v>60.99</v>
      </c>
      <c r="R66" s="18">
        <v>59.25</v>
      </c>
      <c r="S66" s="18">
        <v>59.03</v>
      </c>
      <c r="T66" s="18">
        <v>59.24</v>
      </c>
      <c r="U66" s="18">
        <v>64.78</v>
      </c>
      <c r="V66" s="18">
        <v>74.91</v>
      </c>
      <c r="W66" s="18">
        <v>77.13</v>
      </c>
      <c r="X66" s="18">
        <v>74.96</v>
      </c>
      <c r="Y66" s="18">
        <v>68.17</v>
      </c>
      <c r="Z66" s="18">
        <v>63.01</v>
      </c>
      <c r="AA66" s="18">
        <v>60.57</v>
      </c>
    </row>
    <row r="67" spans="1:27" ht="14.25">
      <c r="A67" s="3" t="s">
        <v>1</v>
      </c>
      <c r="B67" s="3">
        <v>45399</v>
      </c>
      <c r="C67" s="8">
        <f>SUM(D67:AA67)</f>
        <v>1046721.6000000001</v>
      </c>
      <c r="D67" s="19">
        <v>40825.5</v>
      </c>
      <c r="E67" s="19">
        <v>40450.4</v>
      </c>
      <c r="F67" s="19">
        <v>40330.4</v>
      </c>
      <c r="G67" s="19">
        <v>40269.7</v>
      </c>
      <c r="H67" s="19">
        <v>41052.6</v>
      </c>
      <c r="I67" s="19">
        <v>42516.7</v>
      </c>
      <c r="J67" s="19">
        <v>44540.9</v>
      </c>
      <c r="K67" s="19">
        <v>45990.2</v>
      </c>
      <c r="L67" s="19">
        <v>45571.7</v>
      </c>
      <c r="M67" s="19">
        <v>45014.5</v>
      </c>
      <c r="N67" s="19">
        <v>44399.7</v>
      </c>
      <c r="O67" s="19">
        <v>44049</v>
      </c>
      <c r="P67" s="19">
        <v>44205.4</v>
      </c>
      <c r="Q67" s="19">
        <v>44004.8</v>
      </c>
      <c r="R67" s="19">
        <v>43410.6</v>
      </c>
      <c r="S67" s="19">
        <v>43094.2</v>
      </c>
      <c r="T67" s="19">
        <v>43159.8</v>
      </c>
      <c r="U67" s="19">
        <v>44230.2</v>
      </c>
      <c r="V67" s="19">
        <v>45077.5</v>
      </c>
      <c r="W67" s="19">
        <v>45343.5</v>
      </c>
      <c r="X67" s="19">
        <v>45740.3</v>
      </c>
      <c r="Y67" s="19">
        <v>45632</v>
      </c>
      <c r="Z67" s="19">
        <v>44740.2</v>
      </c>
      <c r="AA67" s="19">
        <v>43071.8</v>
      </c>
    </row>
    <row r="68" spans="1:27" ht="14.25">
      <c r="A68" s="3" t="s">
        <v>2</v>
      </c>
      <c r="B68" s="3">
        <v>45399</v>
      </c>
      <c r="C68" s="1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3" t="s">
        <v>3</v>
      </c>
      <c r="B69" s="3">
        <v>45399</v>
      </c>
      <c r="C69" s="1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4" t="s">
        <v>0</v>
      </c>
      <c r="B70" s="4">
        <v>45400</v>
      </c>
      <c r="C70" s="9">
        <f>AVERAGE(D70:AA70)</f>
        <v>74.89958333333333</v>
      </c>
      <c r="D70" s="20">
        <v>64.79</v>
      </c>
      <c r="E70" s="20">
        <v>64.34</v>
      </c>
      <c r="F70" s="20">
        <v>64.43</v>
      </c>
      <c r="G70" s="20">
        <v>65</v>
      </c>
      <c r="H70" s="20">
        <v>66.58</v>
      </c>
      <c r="I70" s="20">
        <v>69.91</v>
      </c>
      <c r="J70" s="20">
        <v>88.43</v>
      </c>
      <c r="K70" s="20">
        <v>137.92</v>
      </c>
      <c r="L70" s="20">
        <v>115</v>
      </c>
      <c r="M70" s="20">
        <v>89.06</v>
      </c>
      <c r="N70" s="20">
        <v>79.03</v>
      </c>
      <c r="O70" s="20">
        <v>76.58</v>
      </c>
      <c r="P70" s="20">
        <v>69.05</v>
      </c>
      <c r="Q70" s="20">
        <v>66.76</v>
      </c>
      <c r="R70" s="20">
        <v>63.14</v>
      </c>
      <c r="S70" s="20">
        <v>61.94</v>
      </c>
      <c r="T70" s="20">
        <v>63.65</v>
      </c>
      <c r="U70" s="20">
        <v>67.84</v>
      </c>
      <c r="V70" s="20">
        <v>71.72</v>
      </c>
      <c r="W70" s="20">
        <v>80.34</v>
      </c>
      <c r="X70" s="20">
        <v>78.52</v>
      </c>
      <c r="Y70" s="20">
        <v>69.09</v>
      </c>
      <c r="Z70" s="20">
        <v>63.6</v>
      </c>
      <c r="AA70" s="20">
        <v>60.87</v>
      </c>
    </row>
    <row r="71" spans="1:27" ht="14.25">
      <c r="A71" s="4" t="s">
        <v>1</v>
      </c>
      <c r="B71" s="4">
        <v>45400</v>
      </c>
      <c r="C71" s="10">
        <f>SUM(D71:AA71)</f>
        <v>1058277.5</v>
      </c>
      <c r="D71" s="21">
        <v>42352.4</v>
      </c>
      <c r="E71" s="21">
        <v>42139.7</v>
      </c>
      <c r="F71" s="21">
        <v>41956.8</v>
      </c>
      <c r="G71" s="21">
        <v>41993.5</v>
      </c>
      <c r="H71" s="21">
        <v>42662.8</v>
      </c>
      <c r="I71" s="21">
        <v>43695.8</v>
      </c>
      <c r="J71" s="21">
        <v>45269.9</v>
      </c>
      <c r="K71" s="21">
        <v>45829.6</v>
      </c>
      <c r="L71" s="21">
        <v>45548.8</v>
      </c>
      <c r="M71" s="21">
        <v>44896.9</v>
      </c>
      <c r="N71" s="21">
        <v>43888.7</v>
      </c>
      <c r="O71" s="21">
        <v>43337.6</v>
      </c>
      <c r="P71" s="21">
        <v>42862.2</v>
      </c>
      <c r="Q71" s="21">
        <v>42698.5</v>
      </c>
      <c r="R71" s="21">
        <v>42248.6</v>
      </c>
      <c r="S71" s="21">
        <v>42235.1</v>
      </c>
      <c r="T71" s="21">
        <v>43573.7</v>
      </c>
      <c r="U71" s="21">
        <v>44368.3</v>
      </c>
      <c r="V71" s="21">
        <v>45541.8</v>
      </c>
      <c r="W71" s="21">
        <v>46625.2</v>
      </c>
      <c r="X71" s="21">
        <v>47294.1</v>
      </c>
      <c r="Y71" s="21">
        <v>47177.5</v>
      </c>
      <c r="Z71" s="21">
        <v>45914.5</v>
      </c>
      <c r="AA71" s="21">
        <v>44165.5</v>
      </c>
    </row>
    <row r="72" spans="1:27" ht="14.25">
      <c r="A72" s="4" t="s">
        <v>2</v>
      </c>
      <c r="B72" s="4">
        <v>45400</v>
      </c>
      <c r="C72" s="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4.25">
      <c r="A73" s="4" t="s">
        <v>3</v>
      </c>
      <c r="B73" s="4">
        <v>45400</v>
      </c>
      <c r="C73" s="1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4.25">
      <c r="A74" s="3" t="s">
        <v>0</v>
      </c>
      <c r="B74" s="3">
        <v>45401</v>
      </c>
      <c r="C74" s="7">
        <f>AVERAGE(D74:AA74)</f>
        <v>54.96041666666668</v>
      </c>
      <c r="D74" s="18">
        <v>58.35</v>
      </c>
      <c r="E74" s="18">
        <v>55.15</v>
      </c>
      <c r="F74" s="18">
        <v>48.85</v>
      </c>
      <c r="G74" s="18">
        <v>46.9</v>
      </c>
      <c r="H74" s="18">
        <v>46.26</v>
      </c>
      <c r="I74" s="18">
        <v>47.53</v>
      </c>
      <c r="J74" s="18">
        <v>56.97</v>
      </c>
      <c r="K74" s="18">
        <v>63.22</v>
      </c>
      <c r="L74" s="18">
        <v>65.43</v>
      </c>
      <c r="M74" s="18">
        <v>63.29</v>
      </c>
      <c r="N74" s="18">
        <v>59.79</v>
      </c>
      <c r="O74" s="18">
        <v>55.94</v>
      </c>
      <c r="P74" s="18">
        <v>50.72</v>
      </c>
      <c r="Q74" s="18">
        <v>47</v>
      </c>
      <c r="R74" s="18">
        <v>45.53</v>
      </c>
      <c r="S74" s="18">
        <v>46.7</v>
      </c>
      <c r="T74" s="18">
        <v>49.96</v>
      </c>
      <c r="U74" s="18">
        <v>56.09</v>
      </c>
      <c r="V74" s="18">
        <v>59.33</v>
      </c>
      <c r="W74" s="18">
        <v>60.7</v>
      </c>
      <c r="X74" s="18">
        <v>60.22</v>
      </c>
      <c r="Y74" s="18">
        <v>59.5</v>
      </c>
      <c r="Z74" s="18">
        <v>58.71</v>
      </c>
      <c r="AA74" s="18">
        <v>56.91</v>
      </c>
    </row>
    <row r="75" spans="1:27" ht="14.25">
      <c r="A75" s="3" t="s">
        <v>1</v>
      </c>
      <c r="B75" s="3">
        <v>45401</v>
      </c>
      <c r="C75" s="8">
        <f>SUM(D75:AA75)</f>
        <v>1025236.7999999999</v>
      </c>
      <c r="D75" s="19">
        <v>42305.9</v>
      </c>
      <c r="E75" s="19">
        <v>41090.7</v>
      </c>
      <c r="F75" s="19">
        <v>39539.7</v>
      </c>
      <c r="G75" s="19">
        <v>39431.4</v>
      </c>
      <c r="H75" s="19">
        <v>39341.1</v>
      </c>
      <c r="I75" s="19">
        <v>40361.2</v>
      </c>
      <c r="J75" s="19">
        <v>43532.8</v>
      </c>
      <c r="K75" s="19">
        <v>46731.6</v>
      </c>
      <c r="L75" s="19">
        <v>46842.8</v>
      </c>
      <c r="M75" s="19">
        <v>45853.1</v>
      </c>
      <c r="N75" s="19">
        <v>43684.1</v>
      </c>
      <c r="O75" s="19">
        <v>41869</v>
      </c>
      <c r="P75" s="19">
        <v>40777.1</v>
      </c>
      <c r="Q75" s="19">
        <v>40086</v>
      </c>
      <c r="R75" s="19">
        <v>39764.7</v>
      </c>
      <c r="S75" s="19">
        <v>40470.5</v>
      </c>
      <c r="T75" s="19">
        <v>41518.8</v>
      </c>
      <c r="U75" s="19">
        <v>43603</v>
      </c>
      <c r="V75" s="19">
        <v>44414.3</v>
      </c>
      <c r="W75" s="19">
        <v>45611.8</v>
      </c>
      <c r="X75" s="19">
        <v>45740.2</v>
      </c>
      <c r="Y75" s="19">
        <v>45363.8</v>
      </c>
      <c r="Z75" s="19">
        <v>44476.7</v>
      </c>
      <c r="AA75" s="19">
        <v>42826.5</v>
      </c>
    </row>
    <row r="76" spans="1:27" ht="14.25">
      <c r="A76" s="3" t="s">
        <v>2</v>
      </c>
      <c r="B76" s="3">
        <v>45401</v>
      </c>
      <c r="C76" s="1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>
      <c r="A77" s="3" t="s">
        <v>3</v>
      </c>
      <c r="B77" s="3">
        <v>45401</v>
      </c>
      <c r="C77" s="1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>
      <c r="A78" s="4" t="s">
        <v>0</v>
      </c>
      <c r="B78" s="4">
        <v>45402</v>
      </c>
      <c r="C78" s="9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10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1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7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8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1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1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9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10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1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7" t="e">
        <f>AVERAGE(D90:AA90)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4.25">
      <c r="A91" s="3" t="s">
        <v>1</v>
      </c>
      <c r="B91" s="3">
        <v>45405</v>
      </c>
      <c r="C91" s="8">
        <f>SUM(D91:AA91)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4.25">
      <c r="A92" s="3" t="s">
        <v>2</v>
      </c>
      <c r="B92" s="3">
        <v>45405</v>
      </c>
      <c r="C92" s="1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1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9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10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1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7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8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1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1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9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10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1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7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8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1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1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20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21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10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1"/>
  <sheetViews>
    <sheetView zoomScale="55" zoomScaleNormal="55" zoomScalePageLayoutView="0" workbookViewId="0" topLeftCell="A1">
      <selection activeCell="C74" sqref="C74:C75"/>
    </sheetView>
  </sheetViews>
  <sheetFormatPr defaultColWidth="9.140625" defaultRowHeight="15"/>
  <cols>
    <col min="1" max="1" width="31.140625" style="1" customWidth="1"/>
    <col min="2" max="2" width="13.140625" style="1" bestFit="1" customWidth="1"/>
    <col min="3" max="3" width="13.140625" style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7">
        <f>AVERAGE(D2:AA2)</f>
        <v>32.16208333333333</v>
      </c>
      <c r="D2" s="18">
        <v>46.39</v>
      </c>
      <c r="E2" s="18">
        <v>42.6</v>
      </c>
      <c r="F2" s="18">
        <v>41.4</v>
      </c>
      <c r="G2" s="18">
        <v>42.95</v>
      </c>
      <c r="H2" s="18">
        <v>48.35</v>
      </c>
      <c r="I2" s="18">
        <v>51.06</v>
      </c>
      <c r="J2" s="18">
        <v>57.09</v>
      </c>
      <c r="K2" s="18">
        <v>62.69</v>
      </c>
      <c r="L2" s="18">
        <v>48.77</v>
      </c>
      <c r="M2" s="18">
        <v>39.63</v>
      </c>
      <c r="N2" s="18">
        <v>34.58</v>
      </c>
      <c r="O2" s="18">
        <v>22.41</v>
      </c>
      <c r="P2" s="18">
        <v>8.28</v>
      </c>
      <c r="Q2" s="18">
        <v>0.03</v>
      </c>
      <c r="R2" s="18">
        <v>-0.01</v>
      </c>
      <c r="S2" s="18">
        <v>-0.01</v>
      </c>
      <c r="T2" s="18">
        <v>-0.01</v>
      </c>
      <c r="U2" s="18">
        <v>5.72</v>
      </c>
      <c r="V2" s="18">
        <v>41.19</v>
      </c>
      <c r="W2" s="18">
        <v>48.88</v>
      </c>
      <c r="X2" s="18">
        <v>50</v>
      </c>
      <c r="Y2" s="18">
        <v>45</v>
      </c>
      <c r="Z2" s="18">
        <v>26.5</v>
      </c>
      <c r="AA2" s="18">
        <v>8.4</v>
      </c>
    </row>
    <row r="3" spans="1:27" ht="14.25">
      <c r="A3" s="3" t="s">
        <v>1</v>
      </c>
      <c r="B3" s="3">
        <v>45383</v>
      </c>
      <c r="C3" s="19">
        <f>SUM(D3:AA3)</f>
        <v>53059.9</v>
      </c>
      <c r="D3" s="19">
        <v>2508.2</v>
      </c>
      <c r="E3" s="19">
        <v>2508.8</v>
      </c>
      <c r="F3" s="19">
        <v>2510.3</v>
      </c>
      <c r="G3" s="19">
        <v>2523.9</v>
      </c>
      <c r="H3" s="19">
        <v>2607.5</v>
      </c>
      <c r="I3" s="19">
        <v>2642.7</v>
      </c>
      <c r="J3" s="19">
        <v>2589.1</v>
      </c>
      <c r="K3" s="19">
        <v>2535.7</v>
      </c>
      <c r="L3" s="19">
        <v>2525</v>
      </c>
      <c r="M3" s="19">
        <v>2529.1</v>
      </c>
      <c r="N3" s="19">
        <v>2463.9</v>
      </c>
      <c r="O3" s="19">
        <v>1965.3</v>
      </c>
      <c r="P3" s="19">
        <v>2121.6</v>
      </c>
      <c r="Q3" s="19">
        <v>2091.5</v>
      </c>
      <c r="R3" s="19">
        <v>2044</v>
      </c>
      <c r="S3" s="19">
        <v>2097.3</v>
      </c>
      <c r="T3" s="19">
        <v>2172.9</v>
      </c>
      <c r="U3" s="19">
        <v>1969.3</v>
      </c>
      <c r="V3" s="19">
        <v>1724.1</v>
      </c>
      <c r="W3" s="19">
        <v>1794.9</v>
      </c>
      <c r="X3" s="19">
        <v>1840.1</v>
      </c>
      <c r="Y3" s="19">
        <v>1733.9</v>
      </c>
      <c r="Z3" s="19">
        <v>1732.2</v>
      </c>
      <c r="AA3" s="19">
        <v>1828.6</v>
      </c>
    </row>
    <row r="4" spans="1:27" ht="14.25">
      <c r="A4" s="3" t="s">
        <v>2</v>
      </c>
      <c r="B4" s="3">
        <v>45383</v>
      </c>
      <c r="C4" s="8">
        <f>SUM(D4:AA4)</f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3" t="s">
        <v>3</v>
      </c>
      <c r="B5" s="3">
        <v>45383</v>
      </c>
      <c r="C5" s="8">
        <f>SUM(D5:AA5)</f>
        <v>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4" t="s">
        <v>0</v>
      </c>
      <c r="B6" s="4">
        <v>45384</v>
      </c>
      <c r="C6" s="9">
        <f>AVERAGE(D6:AA6)</f>
        <v>33.49</v>
      </c>
      <c r="D6" s="20">
        <v>9.19</v>
      </c>
      <c r="E6" s="20">
        <v>2.39</v>
      </c>
      <c r="F6" s="20">
        <v>1.07</v>
      </c>
      <c r="G6" s="20">
        <v>1.05</v>
      </c>
      <c r="H6" s="20">
        <v>1.81</v>
      </c>
      <c r="I6" s="20">
        <v>7.19</v>
      </c>
      <c r="J6" s="20">
        <v>56.61</v>
      </c>
      <c r="K6" s="20">
        <v>73.96</v>
      </c>
      <c r="L6" s="20">
        <v>68.66</v>
      </c>
      <c r="M6" s="20">
        <v>47.02</v>
      </c>
      <c r="N6" s="20">
        <v>3.92</v>
      </c>
      <c r="O6" s="20">
        <v>0.63</v>
      </c>
      <c r="P6" s="20">
        <v>0.31</v>
      </c>
      <c r="Q6" s="20">
        <v>-0.22</v>
      </c>
      <c r="R6" s="20">
        <v>-0.02</v>
      </c>
      <c r="S6" s="20">
        <v>0</v>
      </c>
      <c r="T6" s="20">
        <v>4.31</v>
      </c>
      <c r="U6" s="20">
        <v>41.19</v>
      </c>
      <c r="V6" s="20">
        <v>72.58</v>
      </c>
      <c r="W6" s="20">
        <v>95.71</v>
      </c>
      <c r="X6" s="20">
        <v>95.4</v>
      </c>
      <c r="Y6" s="20">
        <v>77.89</v>
      </c>
      <c r="Z6" s="20">
        <v>73.54</v>
      </c>
      <c r="AA6" s="20">
        <v>69.57</v>
      </c>
    </row>
    <row r="7" spans="1:27" ht="14.25">
      <c r="A7" s="4" t="s">
        <v>1</v>
      </c>
      <c r="B7" s="4">
        <v>45384</v>
      </c>
      <c r="C7" s="21">
        <f>SUM(D7:AA7)</f>
        <v>63766.5</v>
      </c>
      <c r="D7" s="21">
        <v>1925.9</v>
      </c>
      <c r="E7" s="21">
        <v>1869.6</v>
      </c>
      <c r="F7" s="21">
        <v>1706.2</v>
      </c>
      <c r="G7" s="21">
        <v>1728.2</v>
      </c>
      <c r="H7" s="21">
        <v>1841.5</v>
      </c>
      <c r="I7" s="21">
        <v>2066.3</v>
      </c>
      <c r="J7" s="21">
        <v>2520.1</v>
      </c>
      <c r="K7" s="21">
        <v>2853.4</v>
      </c>
      <c r="L7" s="21">
        <v>2872.3</v>
      </c>
      <c r="M7" s="21">
        <v>2907.3</v>
      </c>
      <c r="N7" s="21">
        <v>2917.7</v>
      </c>
      <c r="O7" s="21">
        <v>3862.5</v>
      </c>
      <c r="P7" s="21">
        <v>3862.4</v>
      </c>
      <c r="Q7" s="21">
        <v>3847.7</v>
      </c>
      <c r="R7" s="21">
        <v>3846.9</v>
      </c>
      <c r="S7" s="21">
        <v>3589.8</v>
      </c>
      <c r="T7" s="21">
        <v>2668.3</v>
      </c>
      <c r="U7" s="21">
        <v>2625.8</v>
      </c>
      <c r="V7" s="21">
        <v>2575.6</v>
      </c>
      <c r="W7" s="21">
        <v>2653.6</v>
      </c>
      <c r="X7" s="21">
        <v>2564</v>
      </c>
      <c r="Y7" s="21">
        <v>2351.1</v>
      </c>
      <c r="Z7" s="21">
        <v>2136.2</v>
      </c>
      <c r="AA7" s="21">
        <v>1974.1</v>
      </c>
    </row>
    <row r="8" spans="1:27" ht="14.25">
      <c r="A8" s="4" t="s">
        <v>2</v>
      </c>
      <c r="B8" s="4">
        <v>45384</v>
      </c>
      <c r="C8" s="10">
        <f>SUM(D8:AA8)</f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>
      <c r="A9" s="4" t="s">
        <v>3</v>
      </c>
      <c r="B9" s="4">
        <v>45384</v>
      </c>
      <c r="C9" s="10">
        <f>SUM(D9:AA9)</f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3" t="s">
        <v>0</v>
      </c>
      <c r="B10" s="3">
        <v>45385</v>
      </c>
      <c r="C10" s="7">
        <f>AVERAGE(D10:AA10)</f>
        <v>84.22791666666666</v>
      </c>
      <c r="D10" s="18">
        <v>72.77</v>
      </c>
      <c r="E10" s="18">
        <v>70.09</v>
      </c>
      <c r="F10" s="18">
        <v>68.69</v>
      </c>
      <c r="G10" s="18">
        <v>70.69</v>
      </c>
      <c r="H10" s="18">
        <v>70.59</v>
      </c>
      <c r="I10" s="18">
        <v>75.8</v>
      </c>
      <c r="J10" s="18">
        <v>94.41</v>
      </c>
      <c r="K10" s="18">
        <v>114.47</v>
      </c>
      <c r="L10" s="18">
        <v>112.45</v>
      </c>
      <c r="M10" s="18">
        <v>87.15</v>
      </c>
      <c r="N10" s="18">
        <v>77.73</v>
      </c>
      <c r="O10" s="18">
        <v>75.08</v>
      </c>
      <c r="P10" s="18">
        <v>72.74</v>
      </c>
      <c r="Q10" s="18">
        <v>70.32</v>
      </c>
      <c r="R10" s="18">
        <v>68.12</v>
      </c>
      <c r="S10" s="18">
        <v>71.93</v>
      </c>
      <c r="T10" s="18">
        <v>75.52</v>
      </c>
      <c r="U10" s="18">
        <v>93.75</v>
      </c>
      <c r="V10" s="18">
        <v>110</v>
      </c>
      <c r="W10" s="18">
        <v>127.01</v>
      </c>
      <c r="X10" s="18">
        <v>107.35</v>
      </c>
      <c r="Y10" s="18">
        <v>86.03</v>
      </c>
      <c r="Z10" s="18">
        <v>79.94</v>
      </c>
      <c r="AA10" s="18">
        <v>68.84</v>
      </c>
    </row>
    <row r="11" spans="1:27" ht="14.25">
      <c r="A11" s="3" t="s">
        <v>1</v>
      </c>
      <c r="B11" s="3">
        <v>45385</v>
      </c>
      <c r="C11" s="19">
        <f>SUM(D11:AA11)</f>
        <v>67524.2</v>
      </c>
      <c r="D11" s="19">
        <v>2079</v>
      </c>
      <c r="E11" s="19">
        <v>2840.9</v>
      </c>
      <c r="F11" s="19">
        <v>2797</v>
      </c>
      <c r="G11" s="19">
        <v>2306.6</v>
      </c>
      <c r="H11" s="19">
        <v>2482</v>
      </c>
      <c r="I11" s="19">
        <v>2498.3</v>
      </c>
      <c r="J11" s="19">
        <v>2759.7</v>
      </c>
      <c r="K11" s="19">
        <v>3285.9</v>
      </c>
      <c r="L11" s="19">
        <v>3550</v>
      </c>
      <c r="M11" s="19">
        <v>3307.8</v>
      </c>
      <c r="N11" s="19">
        <v>3349</v>
      </c>
      <c r="O11" s="19">
        <v>3300</v>
      </c>
      <c r="P11" s="19">
        <v>2748.5</v>
      </c>
      <c r="Q11" s="19">
        <v>2725.5</v>
      </c>
      <c r="R11" s="19">
        <v>2569</v>
      </c>
      <c r="S11" s="19">
        <v>2824.6</v>
      </c>
      <c r="T11" s="19">
        <v>2871.1</v>
      </c>
      <c r="U11" s="19">
        <v>2934.6</v>
      </c>
      <c r="V11" s="19">
        <v>3152.4</v>
      </c>
      <c r="W11" s="19">
        <v>3365.9</v>
      </c>
      <c r="X11" s="19">
        <v>2978.1</v>
      </c>
      <c r="Y11" s="19">
        <v>2815.5</v>
      </c>
      <c r="Z11" s="19">
        <v>2067.5</v>
      </c>
      <c r="AA11" s="19">
        <v>1915.3</v>
      </c>
    </row>
    <row r="12" spans="1:27" ht="14.25">
      <c r="A12" s="3" t="s">
        <v>2</v>
      </c>
      <c r="B12" s="3">
        <v>45385</v>
      </c>
      <c r="C12" s="8">
        <f>SUM(D12:AA12)</f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4.25">
      <c r="A13" s="3" t="s">
        <v>3</v>
      </c>
      <c r="B13" s="3">
        <v>45385</v>
      </c>
      <c r="C13" s="8">
        <f>SUM(D13:AA13)</f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4" t="s">
        <v>0</v>
      </c>
      <c r="B14" s="4">
        <v>45386</v>
      </c>
      <c r="C14" s="9">
        <f>AVERAGE(D14:AA14)</f>
        <v>65.60541666666667</v>
      </c>
      <c r="D14" s="20">
        <v>55.78</v>
      </c>
      <c r="E14" s="20">
        <v>53.78</v>
      </c>
      <c r="F14" s="20">
        <v>49.57</v>
      </c>
      <c r="G14" s="20">
        <v>50.97</v>
      </c>
      <c r="H14" s="20">
        <v>57.31</v>
      </c>
      <c r="I14" s="20">
        <v>61.25</v>
      </c>
      <c r="J14" s="20">
        <v>79.57</v>
      </c>
      <c r="K14" s="20">
        <v>90</v>
      </c>
      <c r="L14" s="20">
        <v>75.81</v>
      </c>
      <c r="M14" s="20">
        <v>70.51</v>
      </c>
      <c r="N14" s="20">
        <v>66.45</v>
      </c>
      <c r="O14" s="20">
        <v>61.65</v>
      </c>
      <c r="P14" s="20">
        <v>56.06</v>
      </c>
      <c r="Q14" s="20">
        <v>54.28</v>
      </c>
      <c r="R14" s="20">
        <v>53.91</v>
      </c>
      <c r="S14" s="20">
        <v>54.57</v>
      </c>
      <c r="T14" s="20">
        <v>55.45</v>
      </c>
      <c r="U14" s="20">
        <v>66.81</v>
      </c>
      <c r="V14" s="20">
        <v>78.21</v>
      </c>
      <c r="W14" s="20">
        <v>98.93</v>
      </c>
      <c r="X14" s="20">
        <v>80.27</v>
      </c>
      <c r="Y14" s="20">
        <v>72.46</v>
      </c>
      <c r="Z14" s="20">
        <v>70.42</v>
      </c>
      <c r="AA14" s="20">
        <v>60.51</v>
      </c>
    </row>
    <row r="15" spans="1:27" ht="14.25">
      <c r="A15" s="4" t="s">
        <v>1</v>
      </c>
      <c r="B15" s="4">
        <v>45386</v>
      </c>
      <c r="C15" s="21">
        <f>SUM(D15:AA15)</f>
        <v>56407.9</v>
      </c>
      <c r="D15" s="21">
        <v>2026.8</v>
      </c>
      <c r="E15" s="21">
        <v>2613.6</v>
      </c>
      <c r="F15" s="21">
        <v>2649.3</v>
      </c>
      <c r="G15" s="21">
        <v>2622.4</v>
      </c>
      <c r="H15" s="21">
        <v>2178.6</v>
      </c>
      <c r="I15" s="21">
        <v>1923.6</v>
      </c>
      <c r="J15" s="21">
        <v>2338.2</v>
      </c>
      <c r="K15" s="21">
        <v>2548.9</v>
      </c>
      <c r="L15" s="21">
        <v>2610.5</v>
      </c>
      <c r="M15" s="21">
        <v>2595.8</v>
      </c>
      <c r="N15" s="21">
        <v>2500.2</v>
      </c>
      <c r="O15" s="21">
        <v>2485.7</v>
      </c>
      <c r="P15" s="21">
        <v>2615.7</v>
      </c>
      <c r="Q15" s="21">
        <v>2640.2</v>
      </c>
      <c r="R15" s="21">
        <v>2396.8</v>
      </c>
      <c r="S15" s="21">
        <v>2337.6</v>
      </c>
      <c r="T15" s="21">
        <v>2294.6</v>
      </c>
      <c r="U15" s="21">
        <v>2236.7</v>
      </c>
      <c r="V15" s="21">
        <v>2288.1</v>
      </c>
      <c r="W15" s="21">
        <v>2262.3</v>
      </c>
      <c r="X15" s="21">
        <v>2320</v>
      </c>
      <c r="Y15" s="21">
        <v>1977.4</v>
      </c>
      <c r="Z15" s="21">
        <v>1872.4</v>
      </c>
      <c r="AA15" s="21">
        <v>2072.5</v>
      </c>
    </row>
    <row r="16" spans="1:27" ht="14.25">
      <c r="A16" s="4" t="s">
        <v>2</v>
      </c>
      <c r="B16" s="4">
        <v>45386</v>
      </c>
      <c r="C16" s="10">
        <f>SUM(D16:AA16)</f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>
      <c r="A17" s="4" t="s">
        <v>3</v>
      </c>
      <c r="B17" s="4">
        <v>45386</v>
      </c>
      <c r="C17" s="10">
        <f>SUM(D17:AA17)</f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>
      <c r="A18" s="3" t="s">
        <v>0</v>
      </c>
      <c r="B18" s="3">
        <v>45387</v>
      </c>
      <c r="C18" s="7">
        <f>AVERAGE(D18:AA18)</f>
        <v>52.60583333333333</v>
      </c>
      <c r="D18" s="18">
        <v>59.74</v>
      </c>
      <c r="E18" s="18">
        <v>56</v>
      </c>
      <c r="F18" s="18">
        <v>53.91</v>
      </c>
      <c r="G18" s="18">
        <v>55.14</v>
      </c>
      <c r="H18" s="18">
        <v>51.75</v>
      </c>
      <c r="I18" s="18">
        <v>59.79</v>
      </c>
      <c r="J18" s="18">
        <v>74.63</v>
      </c>
      <c r="K18" s="18">
        <v>82.52</v>
      </c>
      <c r="L18" s="18">
        <v>78.85</v>
      </c>
      <c r="M18" s="18">
        <v>65.64</v>
      </c>
      <c r="N18" s="18">
        <v>48.63</v>
      </c>
      <c r="O18" s="18">
        <v>24.23</v>
      </c>
      <c r="P18" s="18">
        <v>8.52</v>
      </c>
      <c r="Q18" s="18">
        <v>0.01</v>
      </c>
      <c r="R18" s="18">
        <v>0.94</v>
      </c>
      <c r="S18" s="18">
        <v>12.99</v>
      </c>
      <c r="T18" s="18">
        <v>22.72</v>
      </c>
      <c r="U18" s="18">
        <v>49.89</v>
      </c>
      <c r="V18" s="18">
        <v>66.7</v>
      </c>
      <c r="W18" s="18">
        <v>85.38</v>
      </c>
      <c r="X18" s="18">
        <v>103.73</v>
      </c>
      <c r="Y18" s="18">
        <v>74.81</v>
      </c>
      <c r="Z18" s="18">
        <v>68.02</v>
      </c>
      <c r="AA18" s="18">
        <v>58</v>
      </c>
    </row>
    <row r="19" spans="1:27" ht="14.25">
      <c r="A19" s="3" t="s">
        <v>1</v>
      </c>
      <c r="B19" s="3">
        <v>45387</v>
      </c>
      <c r="C19" s="19">
        <f>SUM(D19:AA19)</f>
        <v>64057.50000000001</v>
      </c>
      <c r="D19" s="19">
        <v>2399.5</v>
      </c>
      <c r="E19" s="19">
        <v>2383.9</v>
      </c>
      <c r="F19" s="19">
        <v>2416.8</v>
      </c>
      <c r="G19" s="19">
        <v>2461.1</v>
      </c>
      <c r="H19" s="19">
        <v>2566.3</v>
      </c>
      <c r="I19" s="19">
        <v>2292.4</v>
      </c>
      <c r="J19" s="19">
        <v>2477.4</v>
      </c>
      <c r="K19" s="19">
        <v>2741.4</v>
      </c>
      <c r="L19" s="19">
        <v>2713.6</v>
      </c>
      <c r="M19" s="19">
        <v>2740.1</v>
      </c>
      <c r="N19" s="19">
        <v>2769</v>
      </c>
      <c r="O19" s="19">
        <v>2872.2</v>
      </c>
      <c r="P19" s="19">
        <v>4004.3</v>
      </c>
      <c r="Q19" s="19">
        <v>3990.3</v>
      </c>
      <c r="R19" s="19">
        <v>3830.9</v>
      </c>
      <c r="S19" s="19">
        <v>3053.7</v>
      </c>
      <c r="T19" s="19">
        <v>2633.1</v>
      </c>
      <c r="U19" s="19">
        <v>2619.3</v>
      </c>
      <c r="V19" s="19">
        <v>2510.9</v>
      </c>
      <c r="W19" s="19">
        <v>2447</v>
      </c>
      <c r="X19" s="19">
        <v>2359.7</v>
      </c>
      <c r="Y19" s="19">
        <v>2105.3</v>
      </c>
      <c r="Z19" s="19">
        <v>1899.5</v>
      </c>
      <c r="AA19" s="19">
        <v>1769.8</v>
      </c>
    </row>
    <row r="20" spans="1:27" ht="14.25">
      <c r="A20" s="3" t="s">
        <v>2</v>
      </c>
      <c r="B20" s="3">
        <v>45387</v>
      </c>
      <c r="C20" s="8">
        <f>SUM(D20:AA20)</f>
        <v>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>
      <c r="A21" s="3" t="s">
        <v>3</v>
      </c>
      <c r="B21" s="3">
        <v>45387</v>
      </c>
      <c r="C21" s="8">
        <f>SUM(D21:AA21)</f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4.25">
      <c r="A22" s="4" t="s">
        <v>0</v>
      </c>
      <c r="B22" s="4">
        <v>45388</v>
      </c>
      <c r="C22" s="9">
        <f>AVERAGE(D22:AA22)</f>
        <v>37.8775</v>
      </c>
      <c r="D22" s="20">
        <v>53.43</v>
      </c>
      <c r="E22" s="20">
        <v>46.01</v>
      </c>
      <c r="F22" s="20">
        <v>46.13</v>
      </c>
      <c r="G22" s="20">
        <v>46.92</v>
      </c>
      <c r="H22" s="20">
        <v>48.8</v>
      </c>
      <c r="I22" s="20">
        <v>53.75</v>
      </c>
      <c r="J22" s="20">
        <v>57.52</v>
      </c>
      <c r="K22" s="20">
        <v>58.99</v>
      </c>
      <c r="L22" s="20">
        <v>57.91</v>
      </c>
      <c r="M22" s="20">
        <v>47.37</v>
      </c>
      <c r="N22" s="20">
        <v>26.68</v>
      </c>
      <c r="O22" s="20">
        <v>9.78</v>
      </c>
      <c r="P22" s="20">
        <v>-3</v>
      </c>
      <c r="Q22" s="20">
        <v>-22.44</v>
      </c>
      <c r="R22" s="20">
        <v>-44.05</v>
      </c>
      <c r="S22" s="20">
        <v>-23.51</v>
      </c>
      <c r="T22" s="20">
        <v>-3.47</v>
      </c>
      <c r="U22" s="20">
        <v>36.42</v>
      </c>
      <c r="V22" s="20">
        <v>75.22</v>
      </c>
      <c r="W22" s="20">
        <v>86.39</v>
      </c>
      <c r="X22" s="20">
        <v>82.92</v>
      </c>
      <c r="Y22" s="20">
        <v>67.64</v>
      </c>
      <c r="Z22" s="20">
        <v>60.45</v>
      </c>
      <c r="AA22" s="20">
        <v>43.2</v>
      </c>
    </row>
    <row r="23" spans="1:27" ht="14.25">
      <c r="A23" s="4" t="s">
        <v>1</v>
      </c>
      <c r="B23" s="4">
        <v>45388</v>
      </c>
      <c r="C23" s="21">
        <f>SUM(D23:AA23)</f>
        <v>45639.2</v>
      </c>
      <c r="D23" s="21">
        <v>1735.7</v>
      </c>
      <c r="E23" s="21">
        <v>1751.3</v>
      </c>
      <c r="F23" s="21">
        <v>1688.5</v>
      </c>
      <c r="G23" s="21">
        <v>1656.6</v>
      </c>
      <c r="H23" s="21">
        <v>1661.8</v>
      </c>
      <c r="I23" s="21">
        <v>1715</v>
      </c>
      <c r="J23" s="21">
        <v>1805.8</v>
      </c>
      <c r="K23" s="21">
        <v>1774.2</v>
      </c>
      <c r="L23" s="21">
        <v>1877.3</v>
      </c>
      <c r="M23" s="21">
        <v>1980.6</v>
      </c>
      <c r="N23" s="21">
        <v>1985</v>
      </c>
      <c r="O23" s="21">
        <v>2036.4</v>
      </c>
      <c r="P23" s="21">
        <v>2021.4</v>
      </c>
      <c r="Q23" s="21">
        <v>2025.7</v>
      </c>
      <c r="R23" s="21">
        <v>1910.6</v>
      </c>
      <c r="S23" s="21">
        <v>2678.6</v>
      </c>
      <c r="T23" s="21">
        <v>2158.9</v>
      </c>
      <c r="U23" s="21">
        <v>1885.9</v>
      </c>
      <c r="V23" s="21">
        <v>2178.3</v>
      </c>
      <c r="W23" s="21">
        <v>1874.1</v>
      </c>
      <c r="X23" s="21">
        <v>1902.6</v>
      </c>
      <c r="Y23" s="21">
        <v>1759.6</v>
      </c>
      <c r="Z23" s="21">
        <v>1828.7</v>
      </c>
      <c r="AA23" s="21">
        <v>1746.6</v>
      </c>
    </row>
    <row r="24" spans="1:27" ht="14.25">
      <c r="A24" s="4" t="s">
        <v>2</v>
      </c>
      <c r="B24" s="4">
        <v>45388</v>
      </c>
      <c r="C24" s="10">
        <f>SUM(D24:AA24)</f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>
      <c r="A25" s="4" t="s">
        <v>3</v>
      </c>
      <c r="B25" s="4">
        <v>45388</v>
      </c>
      <c r="C25" s="10">
        <f>SUM(D25:AA25)</f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>
      <c r="A26" s="3" t="s">
        <v>0</v>
      </c>
      <c r="B26" s="3">
        <v>45389</v>
      </c>
      <c r="C26" s="7">
        <f>AVERAGE(D26:AA26)</f>
        <v>20.78375</v>
      </c>
      <c r="D26" s="18">
        <v>10.51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-0.01</v>
      </c>
      <c r="N26" s="18">
        <v>-0.16</v>
      </c>
      <c r="O26" s="18">
        <v>-3.25</v>
      </c>
      <c r="P26" s="18">
        <v>-9.11</v>
      </c>
      <c r="Q26" s="18">
        <v>-24.64</v>
      </c>
      <c r="R26" s="18">
        <v>-19.99</v>
      </c>
      <c r="S26" s="18">
        <v>-5.04</v>
      </c>
      <c r="T26" s="18">
        <v>-0.16</v>
      </c>
      <c r="U26" s="18">
        <v>6.73</v>
      </c>
      <c r="V26" s="18">
        <v>88.91</v>
      </c>
      <c r="W26" s="18">
        <v>106.44</v>
      </c>
      <c r="X26" s="18">
        <v>106.4</v>
      </c>
      <c r="Y26" s="18">
        <v>90.93</v>
      </c>
      <c r="Z26" s="18">
        <v>78.53</v>
      </c>
      <c r="AA26" s="18">
        <v>72.72</v>
      </c>
    </row>
    <row r="27" spans="1:27" ht="14.25">
      <c r="A27" s="3" t="s">
        <v>1</v>
      </c>
      <c r="B27" s="3">
        <v>45389</v>
      </c>
      <c r="C27" s="19">
        <f>SUM(D27:AA27)</f>
        <v>50729.00000000001</v>
      </c>
      <c r="D27" s="19">
        <v>1735.1</v>
      </c>
      <c r="E27" s="19">
        <v>1770.6</v>
      </c>
      <c r="F27" s="19">
        <v>1795.1</v>
      </c>
      <c r="G27" s="19">
        <v>1813.6</v>
      </c>
      <c r="H27" s="19">
        <v>1782.1</v>
      </c>
      <c r="I27" s="19">
        <v>1838</v>
      </c>
      <c r="J27" s="19">
        <v>1853.7</v>
      </c>
      <c r="K27" s="19">
        <v>1805.7</v>
      </c>
      <c r="L27" s="19">
        <v>1913.5</v>
      </c>
      <c r="M27" s="19">
        <v>2036.9</v>
      </c>
      <c r="N27" s="19">
        <v>2245.5</v>
      </c>
      <c r="O27" s="19">
        <v>2954.5</v>
      </c>
      <c r="P27" s="19">
        <v>2940.2</v>
      </c>
      <c r="Q27" s="19">
        <v>2914.4</v>
      </c>
      <c r="R27" s="19">
        <v>2878.1</v>
      </c>
      <c r="S27" s="19">
        <v>2826.3</v>
      </c>
      <c r="T27" s="19">
        <v>2418.4</v>
      </c>
      <c r="U27" s="19">
        <v>1829.2</v>
      </c>
      <c r="V27" s="19">
        <v>1851.3</v>
      </c>
      <c r="W27" s="19">
        <v>1905.6</v>
      </c>
      <c r="X27" s="19">
        <v>2000.4</v>
      </c>
      <c r="Y27" s="19">
        <v>1923.5</v>
      </c>
      <c r="Z27" s="19">
        <v>1866.4</v>
      </c>
      <c r="AA27" s="19">
        <v>1830.9</v>
      </c>
    </row>
    <row r="28" spans="1:27" ht="14.25">
      <c r="A28" s="3" t="s">
        <v>2</v>
      </c>
      <c r="B28" s="3">
        <v>45389</v>
      </c>
      <c r="C28" s="8">
        <f>SUM(D28:AA28)</f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>
      <c r="A29" s="3" t="s">
        <v>3</v>
      </c>
      <c r="B29" s="3">
        <v>45389</v>
      </c>
      <c r="C29" s="8">
        <f>SUM(D29:AA29)</f>
        <v>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>
      <c r="A30" s="4" t="s">
        <v>0</v>
      </c>
      <c r="B30" s="4">
        <v>45390</v>
      </c>
      <c r="C30" s="9">
        <f>AVERAGE(D30:AA30)</f>
        <v>73.62624999999998</v>
      </c>
      <c r="D30" s="20">
        <v>67.93</v>
      </c>
      <c r="E30" s="20">
        <v>68.69</v>
      </c>
      <c r="F30" s="20">
        <v>65.6</v>
      </c>
      <c r="G30" s="20">
        <v>67.91</v>
      </c>
      <c r="H30" s="20">
        <v>68.75</v>
      </c>
      <c r="I30" s="20">
        <v>74.85</v>
      </c>
      <c r="J30" s="20">
        <v>98.8</v>
      </c>
      <c r="K30" s="20">
        <v>136.89</v>
      </c>
      <c r="L30" s="20">
        <v>110.63</v>
      </c>
      <c r="M30" s="20">
        <v>75.99</v>
      </c>
      <c r="N30" s="20">
        <v>42.5</v>
      </c>
      <c r="O30" s="20">
        <v>34.77</v>
      </c>
      <c r="P30" s="20">
        <v>33.83</v>
      </c>
      <c r="Q30" s="20">
        <v>31.56</v>
      </c>
      <c r="R30" s="20">
        <v>32.7</v>
      </c>
      <c r="S30" s="20">
        <v>39.97</v>
      </c>
      <c r="T30" s="20">
        <v>58.59</v>
      </c>
      <c r="U30" s="20">
        <v>72.95</v>
      </c>
      <c r="V30" s="20">
        <v>102.36</v>
      </c>
      <c r="W30" s="20">
        <v>133.33</v>
      </c>
      <c r="X30" s="20">
        <v>121.4</v>
      </c>
      <c r="Y30" s="20">
        <v>85.05</v>
      </c>
      <c r="Z30" s="20">
        <v>73.71</v>
      </c>
      <c r="AA30" s="20">
        <v>68.27</v>
      </c>
    </row>
    <row r="31" spans="1:27" ht="14.25">
      <c r="A31" s="4" t="s">
        <v>1</v>
      </c>
      <c r="B31" s="4">
        <v>45390</v>
      </c>
      <c r="C31" s="21">
        <f>SUM(D31:AA31)</f>
        <v>66457.1</v>
      </c>
      <c r="D31" s="21">
        <v>2072</v>
      </c>
      <c r="E31" s="21">
        <v>2415</v>
      </c>
      <c r="F31" s="21">
        <v>3008.4</v>
      </c>
      <c r="G31" s="21">
        <v>3086</v>
      </c>
      <c r="H31" s="21">
        <v>3125.3</v>
      </c>
      <c r="I31" s="21">
        <v>3053.9</v>
      </c>
      <c r="J31" s="21">
        <v>3013.3</v>
      </c>
      <c r="K31" s="21">
        <v>3070.8</v>
      </c>
      <c r="L31" s="21">
        <v>3345</v>
      </c>
      <c r="M31" s="21">
        <v>3287.3</v>
      </c>
      <c r="N31" s="21">
        <v>2683.3</v>
      </c>
      <c r="O31" s="21">
        <v>2672.5</v>
      </c>
      <c r="P31" s="21">
        <v>2782.2</v>
      </c>
      <c r="Q31" s="21">
        <v>2779.7</v>
      </c>
      <c r="R31" s="21">
        <v>2719.3</v>
      </c>
      <c r="S31" s="21">
        <v>2500.4</v>
      </c>
      <c r="T31" s="21">
        <v>2570.1</v>
      </c>
      <c r="U31" s="21">
        <v>2584.2</v>
      </c>
      <c r="V31" s="21">
        <v>2867</v>
      </c>
      <c r="W31" s="21">
        <v>2699</v>
      </c>
      <c r="X31" s="21">
        <v>2590.8</v>
      </c>
      <c r="Y31" s="21">
        <v>2601.3</v>
      </c>
      <c r="Z31" s="21">
        <v>2698</v>
      </c>
      <c r="AA31" s="21">
        <v>2232.3</v>
      </c>
    </row>
    <row r="32" spans="1:27" ht="14.25">
      <c r="A32" s="4" t="s">
        <v>2</v>
      </c>
      <c r="B32" s="4">
        <v>45390</v>
      </c>
      <c r="C32" s="10">
        <f>SUM(D32:AA32)</f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>
      <c r="A33" s="4" t="s">
        <v>3</v>
      </c>
      <c r="B33" s="4">
        <v>45390</v>
      </c>
      <c r="C33" s="10">
        <f>SUM(D33:AA33)</f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4.25">
      <c r="A34" s="3" t="s">
        <v>0</v>
      </c>
      <c r="B34" s="3">
        <v>45391</v>
      </c>
      <c r="C34" s="7">
        <f>AVERAGE(D34:AA34)</f>
        <v>59.36625</v>
      </c>
      <c r="D34" s="18">
        <v>74.48</v>
      </c>
      <c r="E34" s="18">
        <v>68.24</v>
      </c>
      <c r="F34" s="18">
        <v>64.73</v>
      </c>
      <c r="G34" s="18">
        <v>59.95</v>
      </c>
      <c r="H34" s="18">
        <v>62.28</v>
      </c>
      <c r="I34" s="18">
        <v>70.44</v>
      </c>
      <c r="J34" s="18">
        <v>87.81</v>
      </c>
      <c r="K34" s="18">
        <v>92.11</v>
      </c>
      <c r="L34" s="18">
        <v>79.78</v>
      </c>
      <c r="M34" s="18">
        <v>64.81</v>
      </c>
      <c r="N34" s="18">
        <v>49.37</v>
      </c>
      <c r="O34" s="18">
        <v>43.09</v>
      </c>
      <c r="P34" s="18">
        <v>35.6</v>
      </c>
      <c r="Q34" s="18">
        <v>9.84</v>
      </c>
      <c r="R34" s="18">
        <v>10.24</v>
      </c>
      <c r="S34" s="18">
        <v>29.2</v>
      </c>
      <c r="T34" s="18">
        <v>38.26</v>
      </c>
      <c r="U34" s="18">
        <v>51.78</v>
      </c>
      <c r="V34" s="18">
        <v>75</v>
      </c>
      <c r="W34" s="18">
        <v>93.18</v>
      </c>
      <c r="X34" s="18">
        <v>92.61</v>
      </c>
      <c r="Y34" s="18">
        <v>79.95</v>
      </c>
      <c r="Z34" s="18">
        <v>60.48</v>
      </c>
      <c r="AA34" s="18">
        <v>31.56</v>
      </c>
    </row>
    <row r="35" spans="1:27" ht="14.25">
      <c r="A35" s="3" t="s">
        <v>1</v>
      </c>
      <c r="B35" s="3">
        <v>45391</v>
      </c>
      <c r="C35" s="19">
        <f>SUM(D35:AA35)</f>
        <v>53268.2</v>
      </c>
      <c r="D35" s="19">
        <v>1998.4</v>
      </c>
      <c r="E35" s="19">
        <v>1907.1</v>
      </c>
      <c r="F35" s="19">
        <v>1735.7</v>
      </c>
      <c r="G35" s="19">
        <v>1783.8</v>
      </c>
      <c r="H35" s="19">
        <v>1992.1</v>
      </c>
      <c r="I35" s="19">
        <v>1922.4</v>
      </c>
      <c r="J35" s="19">
        <v>2273.4</v>
      </c>
      <c r="K35" s="19">
        <v>2533.5</v>
      </c>
      <c r="L35" s="19">
        <v>2531.8</v>
      </c>
      <c r="M35" s="19">
        <v>2493</v>
      </c>
      <c r="N35" s="19">
        <v>2478.2</v>
      </c>
      <c r="O35" s="19">
        <v>2514.9</v>
      </c>
      <c r="P35" s="19">
        <v>2549.9</v>
      </c>
      <c r="Q35" s="19">
        <v>2544.8</v>
      </c>
      <c r="R35" s="19">
        <v>2463.6</v>
      </c>
      <c r="S35" s="19">
        <v>2429.8</v>
      </c>
      <c r="T35" s="19">
        <v>2360.1</v>
      </c>
      <c r="U35" s="19">
        <v>2284.7</v>
      </c>
      <c r="V35" s="19">
        <v>2196.6</v>
      </c>
      <c r="W35" s="19">
        <v>2262.2</v>
      </c>
      <c r="X35" s="19">
        <v>2200.7</v>
      </c>
      <c r="Y35" s="19">
        <v>2017.4</v>
      </c>
      <c r="Z35" s="19">
        <v>1866.6</v>
      </c>
      <c r="AA35" s="19">
        <v>1927.5</v>
      </c>
    </row>
    <row r="36" spans="1:27" ht="14.25">
      <c r="A36" s="3" t="s">
        <v>2</v>
      </c>
      <c r="B36" s="3">
        <v>45391</v>
      </c>
      <c r="C36" s="8">
        <f>SUM(D36:AA36)</f>
        <v>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4.25">
      <c r="A37" s="3" t="s">
        <v>3</v>
      </c>
      <c r="B37" s="3">
        <v>45391</v>
      </c>
      <c r="C37" s="8">
        <f>SUM(D37:AA37)</f>
        <v>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4.25">
      <c r="A38" s="4" t="s">
        <v>0</v>
      </c>
      <c r="B38" s="4">
        <v>45392</v>
      </c>
      <c r="C38" s="9">
        <f>AVERAGE(D38:AA38)</f>
        <v>68.54833333333333</v>
      </c>
      <c r="D38" s="20">
        <v>22.69</v>
      </c>
      <c r="E38" s="20">
        <v>5.77</v>
      </c>
      <c r="F38" s="20">
        <v>6.68</v>
      </c>
      <c r="G38" s="20">
        <v>9.49</v>
      </c>
      <c r="H38" s="20">
        <v>25.04</v>
      </c>
      <c r="I38" s="20">
        <v>50.03</v>
      </c>
      <c r="J38" s="20">
        <v>76.57</v>
      </c>
      <c r="K38" s="20">
        <v>99.63</v>
      </c>
      <c r="L38" s="20">
        <v>105.88</v>
      </c>
      <c r="M38" s="20">
        <v>79.84</v>
      </c>
      <c r="N38" s="20">
        <v>68.15</v>
      </c>
      <c r="O38" s="20">
        <v>55.51</v>
      </c>
      <c r="P38" s="20">
        <v>47.52</v>
      </c>
      <c r="Q38" s="20">
        <v>30.1</v>
      </c>
      <c r="R38" s="20">
        <v>30.42</v>
      </c>
      <c r="S38" s="20">
        <v>52.48</v>
      </c>
      <c r="T38" s="20">
        <v>61.28</v>
      </c>
      <c r="U38" s="20">
        <v>74.25</v>
      </c>
      <c r="V38" s="20">
        <v>98.59</v>
      </c>
      <c r="W38" s="20">
        <v>184.49</v>
      </c>
      <c r="X38" s="20">
        <v>185.07</v>
      </c>
      <c r="Y38" s="20">
        <v>113.99</v>
      </c>
      <c r="Z38" s="20">
        <v>85.52</v>
      </c>
      <c r="AA38" s="20">
        <v>76.17</v>
      </c>
    </row>
    <row r="39" spans="1:27" ht="14.25">
      <c r="A39" s="4" t="s">
        <v>1</v>
      </c>
      <c r="B39" s="4">
        <v>45392</v>
      </c>
      <c r="C39" s="21">
        <f>SUM(D39:AA39)</f>
        <v>61900.70000000001</v>
      </c>
      <c r="D39" s="21">
        <v>1944.4</v>
      </c>
      <c r="E39" s="21">
        <v>2200.8</v>
      </c>
      <c r="F39" s="21">
        <v>2124.3</v>
      </c>
      <c r="G39" s="21">
        <v>2137.5</v>
      </c>
      <c r="H39" s="21">
        <v>1921.6</v>
      </c>
      <c r="I39" s="21">
        <v>2147</v>
      </c>
      <c r="J39" s="21">
        <v>2521.2</v>
      </c>
      <c r="K39" s="21">
        <v>2774.8</v>
      </c>
      <c r="L39" s="21">
        <v>2770.1</v>
      </c>
      <c r="M39" s="21">
        <v>2802.3</v>
      </c>
      <c r="N39" s="21">
        <v>2712.3</v>
      </c>
      <c r="O39" s="21">
        <v>2723.5</v>
      </c>
      <c r="P39" s="21">
        <v>2813.7</v>
      </c>
      <c r="Q39" s="21">
        <v>2868.9</v>
      </c>
      <c r="R39" s="21">
        <v>2740.3</v>
      </c>
      <c r="S39" s="21">
        <v>2549.8</v>
      </c>
      <c r="T39" s="21">
        <v>2493.8</v>
      </c>
      <c r="U39" s="21">
        <v>2714.3</v>
      </c>
      <c r="V39" s="21">
        <v>2883.4</v>
      </c>
      <c r="W39" s="21">
        <v>2849.3</v>
      </c>
      <c r="X39" s="21">
        <v>2897.6</v>
      </c>
      <c r="Y39" s="21">
        <v>2967</v>
      </c>
      <c r="Z39" s="21">
        <v>3006.3</v>
      </c>
      <c r="AA39" s="21">
        <v>2336.5</v>
      </c>
    </row>
    <row r="40" spans="1:27" ht="14.25">
      <c r="A40" s="4" t="s">
        <v>2</v>
      </c>
      <c r="B40" s="4">
        <v>45392</v>
      </c>
      <c r="C40" s="10">
        <f>SUM(D40:AA40)</f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4.25">
      <c r="A41" s="4" t="s">
        <v>3</v>
      </c>
      <c r="B41" s="4">
        <v>45392</v>
      </c>
      <c r="C41" s="10">
        <f>SUM(D41:AA41)</f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>
      <c r="A42" s="3" t="s">
        <v>0</v>
      </c>
      <c r="B42" s="3">
        <v>45393</v>
      </c>
      <c r="C42" s="7">
        <f>AVERAGE(D42:AA42)</f>
        <v>58.5025</v>
      </c>
      <c r="D42" s="18">
        <v>70.73</v>
      </c>
      <c r="E42" s="18">
        <v>65.29</v>
      </c>
      <c r="F42" s="18">
        <v>60.28</v>
      </c>
      <c r="G42" s="18">
        <v>58.89</v>
      </c>
      <c r="H42" s="18">
        <v>59.25</v>
      </c>
      <c r="I42" s="18">
        <v>61.09</v>
      </c>
      <c r="J42" s="18">
        <v>76.23</v>
      </c>
      <c r="K42" s="18">
        <v>85.58</v>
      </c>
      <c r="L42" s="18">
        <v>52.2</v>
      </c>
      <c r="M42" s="18">
        <v>30.03</v>
      </c>
      <c r="N42" s="18">
        <v>9.97</v>
      </c>
      <c r="O42" s="18">
        <v>0.66</v>
      </c>
      <c r="P42" s="18">
        <v>0.72</v>
      </c>
      <c r="Q42" s="18">
        <v>0.9</v>
      </c>
      <c r="R42" s="18">
        <v>0.3</v>
      </c>
      <c r="S42" s="18">
        <v>28.37</v>
      </c>
      <c r="T42" s="18">
        <v>56.25</v>
      </c>
      <c r="U42" s="18">
        <v>74.41</v>
      </c>
      <c r="V42" s="18">
        <v>96.43</v>
      </c>
      <c r="W42" s="18">
        <v>126.09</v>
      </c>
      <c r="X42" s="18">
        <v>135.12</v>
      </c>
      <c r="Y42" s="18">
        <v>97.95</v>
      </c>
      <c r="Z42" s="18">
        <v>81.96</v>
      </c>
      <c r="AA42" s="18">
        <v>75.36</v>
      </c>
    </row>
    <row r="43" spans="1:27" ht="14.25">
      <c r="A43" s="3" t="s">
        <v>1</v>
      </c>
      <c r="B43" s="3">
        <v>45393</v>
      </c>
      <c r="C43" s="19">
        <f>SUM(D43:AA43)</f>
        <v>57993.499999999985</v>
      </c>
      <c r="D43" s="19">
        <v>1804.2</v>
      </c>
      <c r="E43" s="19">
        <v>1784.5</v>
      </c>
      <c r="F43" s="19">
        <v>1645.3</v>
      </c>
      <c r="G43" s="19">
        <v>1656</v>
      </c>
      <c r="H43" s="19">
        <v>1722.9</v>
      </c>
      <c r="I43" s="19">
        <v>1967.5</v>
      </c>
      <c r="J43" s="19">
        <v>2491.5</v>
      </c>
      <c r="K43" s="19">
        <v>2713.6</v>
      </c>
      <c r="L43" s="19">
        <v>2772</v>
      </c>
      <c r="M43" s="19">
        <v>2929.3</v>
      </c>
      <c r="N43" s="19">
        <v>3082.1</v>
      </c>
      <c r="O43" s="19">
        <v>3050.3</v>
      </c>
      <c r="P43" s="19">
        <v>2850.1</v>
      </c>
      <c r="Q43" s="19">
        <v>2795.6</v>
      </c>
      <c r="R43" s="19">
        <v>2688.1</v>
      </c>
      <c r="S43" s="19">
        <v>2612.4</v>
      </c>
      <c r="T43" s="19">
        <v>2435.1</v>
      </c>
      <c r="U43" s="19">
        <v>2377.3</v>
      </c>
      <c r="V43" s="19">
        <v>2529.2</v>
      </c>
      <c r="W43" s="19">
        <v>2494.7</v>
      </c>
      <c r="X43" s="19">
        <v>2574</v>
      </c>
      <c r="Y43" s="19">
        <v>2558.2</v>
      </c>
      <c r="Z43" s="19">
        <v>2443.9</v>
      </c>
      <c r="AA43" s="19">
        <v>2015.7</v>
      </c>
    </row>
    <row r="44" spans="1:27" ht="14.25">
      <c r="A44" s="3" t="s">
        <v>2</v>
      </c>
      <c r="B44" s="3">
        <v>45393</v>
      </c>
      <c r="C44" s="8">
        <f>SUM(D44:AA44)</f>
        <v>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>
      <c r="A45" s="3" t="s">
        <v>3</v>
      </c>
      <c r="B45" s="3">
        <v>45393</v>
      </c>
      <c r="C45" s="8">
        <f>SUM(D45:AA45)</f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>
      <c r="A46" s="4" t="s">
        <v>0</v>
      </c>
      <c r="B46" s="4">
        <v>45394</v>
      </c>
      <c r="C46" s="9">
        <f>AVERAGE(D46:AA46)</f>
        <v>59.89916666666665</v>
      </c>
      <c r="D46" s="20">
        <v>74.85</v>
      </c>
      <c r="E46" s="20">
        <v>69.17</v>
      </c>
      <c r="F46" s="20">
        <v>65.38</v>
      </c>
      <c r="G46" s="20">
        <v>65.79</v>
      </c>
      <c r="H46" s="20">
        <v>67.39</v>
      </c>
      <c r="I46" s="20">
        <v>76.09</v>
      </c>
      <c r="J46" s="20">
        <v>88.81</v>
      </c>
      <c r="K46" s="20">
        <v>95.93</v>
      </c>
      <c r="L46" s="20">
        <v>84.53</v>
      </c>
      <c r="M46" s="20">
        <v>68.74</v>
      </c>
      <c r="N46" s="20">
        <v>41.98</v>
      </c>
      <c r="O46" s="20">
        <v>19.11</v>
      </c>
      <c r="P46" s="20">
        <v>0</v>
      </c>
      <c r="Q46" s="20">
        <v>-0.07</v>
      </c>
      <c r="R46" s="20">
        <v>-0.14</v>
      </c>
      <c r="S46" s="20">
        <v>0.05</v>
      </c>
      <c r="T46" s="20">
        <v>0.21</v>
      </c>
      <c r="U46" s="20">
        <v>59.4</v>
      </c>
      <c r="V46" s="20">
        <v>81.93</v>
      </c>
      <c r="W46" s="20">
        <v>122.9</v>
      </c>
      <c r="X46" s="20">
        <v>123.09</v>
      </c>
      <c r="Y46" s="20">
        <v>86.35</v>
      </c>
      <c r="Z46" s="20">
        <v>77.99</v>
      </c>
      <c r="AA46" s="20">
        <v>68.1</v>
      </c>
    </row>
    <row r="47" spans="1:27" ht="14.25">
      <c r="A47" s="4" t="s">
        <v>1</v>
      </c>
      <c r="B47" s="4">
        <v>45394</v>
      </c>
      <c r="C47" s="21">
        <f>SUM(D47:AA47)</f>
        <v>60638.099999999984</v>
      </c>
      <c r="D47" s="21">
        <v>1888.8</v>
      </c>
      <c r="E47" s="21">
        <v>1871.3</v>
      </c>
      <c r="F47" s="21">
        <v>1940.7</v>
      </c>
      <c r="G47" s="21">
        <v>1956.6</v>
      </c>
      <c r="H47" s="21">
        <v>1900.6</v>
      </c>
      <c r="I47" s="21">
        <v>2123.6</v>
      </c>
      <c r="J47" s="21">
        <v>2635</v>
      </c>
      <c r="K47" s="21">
        <v>2897</v>
      </c>
      <c r="L47" s="21">
        <v>2867.4</v>
      </c>
      <c r="M47" s="21">
        <v>2872.7</v>
      </c>
      <c r="N47" s="21">
        <v>2910.4</v>
      </c>
      <c r="O47" s="21">
        <v>2899.6</v>
      </c>
      <c r="P47" s="21">
        <v>2939.7</v>
      </c>
      <c r="Q47" s="21">
        <v>2871.4</v>
      </c>
      <c r="R47" s="21">
        <v>2754.6</v>
      </c>
      <c r="S47" s="21">
        <v>2760.7</v>
      </c>
      <c r="T47" s="21">
        <v>2754.2</v>
      </c>
      <c r="U47" s="21">
        <v>2548.2</v>
      </c>
      <c r="V47" s="21">
        <v>2571.9</v>
      </c>
      <c r="W47" s="21">
        <v>2764.4</v>
      </c>
      <c r="X47" s="21">
        <v>2866.7</v>
      </c>
      <c r="Y47" s="21">
        <v>2813.7</v>
      </c>
      <c r="Z47" s="21">
        <v>2208.2</v>
      </c>
      <c r="AA47" s="21">
        <v>2020.7</v>
      </c>
    </row>
    <row r="48" spans="1:27" ht="14.25">
      <c r="A48" s="4" t="s">
        <v>2</v>
      </c>
      <c r="B48" s="4">
        <v>45394</v>
      </c>
      <c r="C48" s="10">
        <f>SUM(D48:AA48)</f>
        <v>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4.25">
      <c r="A49" s="4" t="s">
        <v>3</v>
      </c>
      <c r="B49" s="4">
        <v>45394</v>
      </c>
      <c r="C49" s="10">
        <f>SUM(D49:AA49)</f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4.25">
      <c r="A50" s="3" t="s">
        <v>0</v>
      </c>
      <c r="B50" s="3">
        <v>45395</v>
      </c>
      <c r="C50" s="7">
        <f>AVERAGE(D50:AA50)</f>
        <v>17.717083333333335</v>
      </c>
      <c r="D50" s="18">
        <v>60.06</v>
      </c>
      <c r="E50" s="18">
        <v>49.07</v>
      </c>
      <c r="F50" s="18">
        <v>24.41</v>
      </c>
      <c r="G50" s="18">
        <v>19.4</v>
      </c>
      <c r="H50" s="18">
        <v>19.77</v>
      </c>
      <c r="I50" s="18">
        <v>25.32</v>
      </c>
      <c r="J50" s="18">
        <v>30.18</v>
      </c>
      <c r="K50" s="18">
        <v>35.26</v>
      </c>
      <c r="L50" s="18">
        <v>22.34</v>
      </c>
      <c r="M50" s="18">
        <v>8.8</v>
      </c>
      <c r="N50" s="18">
        <v>-0.02</v>
      </c>
      <c r="O50" s="18">
        <v>-9.88</v>
      </c>
      <c r="P50" s="18">
        <v>-25.55</v>
      </c>
      <c r="Q50" s="18">
        <v>-50</v>
      </c>
      <c r="R50" s="18">
        <v>-55.01</v>
      </c>
      <c r="S50" s="18">
        <v>-49.91</v>
      </c>
      <c r="T50" s="18">
        <v>-19.52</v>
      </c>
      <c r="U50" s="18">
        <v>-0.35</v>
      </c>
      <c r="V50" s="18">
        <v>39.35</v>
      </c>
      <c r="W50" s="18">
        <v>75.23</v>
      </c>
      <c r="X50" s="18">
        <v>74.16</v>
      </c>
      <c r="Y50" s="18">
        <v>54.75</v>
      </c>
      <c r="Z50" s="18">
        <v>50.38</v>
      </c>
      <c r="AA50" s="18">
        <v>46.97</v>
      </c>
    </row>
    <row r="51" spans="1:27" ht="14.25">
      <c r="A51" s="3" t="s">
        <v>1</v>
      </c>
      <c r="B51" s="3">
        <v>45395</v>
      </c>
      <c r="C51" s="19">
        <f>SUM(D51:AA51)</f>
        <v>44795.9</v>
      </c>
      <c r="D51" s="19">
        <v>1837.3</v>
      </c>
      <c r="E51" s="19">
        <v>1662.5</v>
      </c>
      <c r="F51" s="19">
        <v>1653.3</v>
      </c>
      <c r="G51" s="19">
        <v>1658.3</v>
      </c>
      <c r="H51" s="19">
        <v>1680.9</v>
      </c>
      <c r="I51" s="19">
        <v>1718.5</v>
      </c>
      <c r="J51" s="19">
        <v>1770.5</v>
      </c>
      <c r="K51" s="19">
        <v>1796.5</v>
      </c>
      <c r="L51" s="19">
        <v>1951.3</v>
      </c>
      <c r="M51" s="19">
        <v>1992.7</v>
      </c>
      <c r="N51" s="19">
        <v>2020.8</v>
      </c>
      <c r="O51" s="19">
        <v>2026.2</v>
      </c>
      <c r="P51" s="19">
        <v>2018.3</v>
      </c>
      <c r="Q51" s="19">
        <v>2010.2</v>
      </c>
      <c r="R51" s="19">
        <v>1924.7</v>
      </c>
      <c r="S51" s="19">
        <v>1899.7</v>
      </c>
      <c r="T51" s="19">
        <v>2077.6</v>
      </c>
      <c r="U51" s="19">
        <v>2077.5</v>
      </c>
      <c r="V51" s="19">
        <v>1874.7</v>
      </c>
      <c r="W51" s="19">
        <v>1867.6</v>
      </c>
      <c r="X51" s="19">
        <v>1919</v>
      </c>
      <c r="Y51" s="19">
        <v>1807.9</v>
      </c>
      <c r="Z51" s="19">
        <v>1696.6</v>
      </c>
      <c r="AA51" s="19">
        <v>1853.3</v>
      </c>
    </row>
    <row r="52" spans="1:27" ht="14.25">
      <c r="A52" s="3" t="s">
        <v>2</v>
      </c>
      <c r="B52" s="3">
        <v>45395</v>
      </c>
      <c r="C52" s="8">
        <f>SUM(D52:AA52)</f>
        <v>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4.25">
      <c r="A53" s="3" t="s">
        <v>3</v>
      </c>
      <c r="B53" s="3">
        <v>45395</v>
      </c>
      <c r="C53" s="8">
        <f>SUM(D53:AA53)</f>
        <v>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4.25">
      <c r="A54" s="4" t="s">
        <v>0</v>
      </c>
      <c r="B54" s="4">
        <v>45396</v>
      </c>
      <c r="C54" s="9">
        <f>AVERAGE(D54:AA54)</f>
        <v>16.079583333333332</v>
      </c>
      <c r="D54" s="20">
        <v>2.92</v>
      </c>
      <c r="E54" s="20">
        <v>2.04</v>
      </c>
      <c r="F54" s="20">
        <v>1.28</v>
      </c>
      <c r="G54" s="20">
        <v>1.19</v>
      </c>
      <c r="H54" s="20">
        <v>2.52</v>
      </c>
      <c r="I54" s="20">
        <v>5.23</v>
      </c>
      <c r="J54" s="20">
        <v>12.86</v>
      </c>
      <c r="K54" s="20">
        <v>13</v>
      </c>
      <c r="L54" s="20">
        <v>7.44</v>
      </c>
      <c r="M54" s="20">
        <v>0</v>
      </c>
      <c r="N54" s="20">
        <v>-2.24</v>
      </c>
      <c r="O54" s="20">
        <v>-11.83</v>
      </c>
      <c r="P54" s="20">
        <v>-41.77</v>
      </c>
      <c r="Q54" s="20">
        <v>-59.16</v>
      </c>
      <c r="R54" s="20">
        <v>-59.43</v>
      </c>
      <c r="S54" s="20">
        <v>-40.05</v>
      </c>
      <c r="T54" s="20">
        <v>-6.25</v>
      </c>
      <c r="U54" s="20">
        <v>1.57</v>
      </c>
      <c r="V54" s="20">
        <v>66.61</v>
      </c>
      <c r="W54" s="20">
        <v>84.64</v>
      </c>
      <c r="X54" s="20">
        <v>114.08</v>
      </c>
      <c r="Y54" s="20">
        <v>107.58</v>
      </c>
      <c r="Z54" s="20">
        <v>97.83</v>
      </c>
      <c r="AA54" s="20">
        <v>85.85</v>
      </c>
    </row>
    <row r="55" spans="1:27" ht="14.25">
      <c r="A55" s="4" t="s">
        <v>1</v>
      </c>
      <c r="B55" s="4">
        <v>45396</v>
      </c>
      <c r="C55" s="21">
        <f>SUM(D55:AA55)</f>
        <v>49192.6</v>
      </c>
      <c r="D55" s="21">
        <v>1862.4</v>
      </c>
      <c r="E55" s="21">
        <v>1912</v>
      </c>
      <c r="F55" s="21">
        <v>1935.8</v>
      </c>
      <c r="G55" s="21">
        <v>1938.9</v>
      </c>
      <c r="H55" s="21">
        <v>1912.3</v>
      </c>
      <c r="I55" s="21">
        <v>1936.9</v>
      </c>
      <c r="J55" s="21">
        <v>1986.9</v>
      </c>
      <c r="K55" s="21">
        <v>1892.9</v>
      </c>
      <c r="L55" s="21">
        <v>1833.6</v>
      </c>
      <c r="M55" s="21">
        <v>1883.3</v>
      </c>
      <c r="N55" s="21">
        <v>2142.4</v>
      </c>
      <c r="O55" s="21">
        <v>2522.4</v>
      </c>
      <c r="P55" s="21">
        <v>2575.1</v>
      </c>
      <c r="Q55" s="21">
        <v>2564.6</v>
      </c>
      <c r="R55" s="21">
        <v>2506.2</v>
      </c>
      <c r="S55" s="21">
        <v>2483.2</v>
      </c>
      <c r="T55" s="21">
        <v>2383.6</v>
      </c>
      <c r="U55" s="21">
        <v>1838.3</v>
      </c>
      <c r="V55" s="21">
        <v>1818.5</v>
      </c>
      <c r="W55" s="21">
        <v>1888</v>
      </c>
      <c r="X55" s="21">
        <v>1940.9</v>
      </c>
      <c r="Y55" s="21">
        <v>1880.8</v>
      </c>
      <c r="Z55" s="21">
        <v>1832.9</v>
      </c>
      <c r="AA55" s="21">
        <v>1720.7</v>
      </c>
    </row>
    <row r="56" spans="1:27" ht="14.25">
      <c r="A56" s="4" t="s">
        <v>2</v>
      </c>
      <c r="B56" s="4">
        <v>45396</v>
      </c>
      <c r="C56" s="10">
        <f>SUM(D56:AA56)</f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4.25">
      <c r="A57" s="4" t="s">
        <v>3</v>
      </c>
      <c r="B57" s="4">
        <v>45396</v>
      </c>
      <c r="C57" s="10">
        <f>SUM(D57:AA57)</f>
        <v>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4.25">
      <c r="A58" s="3" t="s">
        <v>0</v>
      </c>
      <c r="B58" s="3">
        <v>45397</v>
      </c>
      <c r="C58" s="7">
        <f>AVERAGE(D58:AA58)</f>
        <v>80.23291666666668</v>
      </c>
      <c r="D58" s="18">
        <v>79.57</v>
      </c>
      <c r="E58" s="18">
        <v>77.88</v>
      </c>
      <c r="F58" s="18">
        <v>73.68</v>
      </c>
      <c r="G58" s="18">
        <v>74.59</v>
      </c>
      <c r="H58" s="18">
        <v>71.65</v>
      </c>
      <c r="I58" s="18">
        <v>81.38</v>
      </c>
      <c r="J58" s="18">
        <v>114.52</v>
      </c>
      <c r="K58" s="18">
        <v>169.15</v>
      </c>
      <c r="L58" s="18">
        <v>148.34</v>
      </c>
      <c r="M58" s="18">
        <v>87.92</v>
      </c>
      <c r="N58" s="18">
        <v>74.82</v>
      </c>
      <c r="O58" s="18">
        <v>60</v>
      </c>
      <c r="P58" s="18">
        <v>44.15</v>
      </c>
      <c r="Q58" s="18">
        <v>35.88</v>
      </c>
      <c r="R58" s="18">
        <v>16.18</v>
      </c>
      <c r="S58" s="18">
        <v>59.86</v>
      </c>
      <c r="T58" s="18">
        <v>89.75</v>
      </c>
      <c r="U58" s="18">
        <v>96.28</v>
      </c>
      <c r="V58" s="18">
        <v>84.92</v>
      </c>
      <c r="W58" s="18">
        <v>94.64</v>
      </c>
      <c r="X58" s="18">
        <v>94.37</v>
      </c>
      <c r="Y58" s="18">
        <v>80.66</v>
      </c>
      <c r="Z58" s="18">
        <v>65</v>
      </c>
      <c r="AA58" s="18">
        <v>50.4</v>
      </c>
    </row>
    <row r="59" spans="1:27" ht="14.25">
      <c r="A59" s="3" t="s">
        <v>1</v>
      </c>
      <c r="B59" s="3">
        <v>45397</v>
      </c>
      <c r="C59" s="19">
        <f>SUM(D59:AA59)</f>
        <v>67178.29999999999</v>
      </c>
      <c r="D59" s="19">
        <v>2161.3</v>
      </c>
      <c r="E59" s="19">
        <v>2687</v>
      </c>
      <c r="F59" s="19">
        <v>2996.8</v>
      </c>
      <c r="G59" s="19">
        <v>3053.3</v>
      </c>
      <c r="H59" s="19">
        <v>3094.6</v>
      </c>
      <c r="I59" s="19">
        <v>2869.1</v>
      </c>
      <c r="J59" s="19">
        <v>2742.4</v>
      </c>
      <c r="K59" s="19">
        <v>2781.8</v>
      </c>
      <c r="L59" s="19">
        <v>2834.8</v>
      </c>
      <c r="M59" s="19">
        <v>2886.5</v>
      </c>
      <c r="N59" s="19">
        <v>2871.8</v>
      </c>
      <c r="O59" s="19">
        <v>2908.5</v>
      </c>
      <c r="P59" s="19">
        <v>3242.2</v>
      </c>
      <c r="Q59" s="19">
        <v>3560</v>
      </c>
      <c r="R59" s="19">
        <v>3471.6</v>
      </c>
      <c r="S59" s="19">
        <v>3366.4</v>
      </c>
      <c r="T59" s="19">
        <v>2692.7</v>
      </c>
      <c r="U59" s="19">
        <v>2629.5</v>
      </c>
      <c r="V59" s="19">
        <v>2584</v>
      </c>
      <c r="W59" s="19">
        <v>2655.2</v>
      </c>
      <c r="X59" s="19">
        <v>2571.7</v>
      </c>
      <c r="Y59" s="19">
        <v>2365.5</v>
      </c>
      <c r="Z59" s="19">
        <v>2147</v>
      </c>
      <c r="AA59" s="19">
        <v>2004.6</v>
      </c>
    </row>
    <row r="60" spans="1:27" ht="14.25">
      <c r="A60" s="3" t="s">
        <v>2</v>
      </c>
      <c r="B60" s="3">
        <v>45397</v>
      </c>
      <c r="C60" s="8">
        <f>SUM(D60:AA60)</f>
        <v>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4.25">
      <c r="A61" s="3" t="s">
        <v>3</v>
      </c>
      <c r="B61" s="3">
        <v>45397</v>
      </c>
      <c r="C61" s="8">
        <f>SUM(D61:AA61)</f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4.25">
      <c r="A62" s="4" t="s">
        <v>0</v>
      </c>
      <c r="B62" s="4">
        <v>45398</v>
      </c>
      <c r="C62" s="20">
        <f>AVERAGE(D62:AA62)</f>
        <v>66.85125000000001</v>
      </c>
      <c r="D62" s="20">
        <v>45.01</v>
      </c>
      <c r="E62" s="20">
        <v>30.64</v>
      </c>
      <c r="F62" s="20">
        <v>12.14</v>
      </c>
      <c r="G62" s="20">
        <v>13.93</v>
      </c>
      <c r="H62" s="20">
        <v>31.79</v>
      </c>
      <c r="I62" s="20">
        <v>46.01</v>
      </c>
      <c r="J62" s="20">
        <v>70.47</v>
      </c>
      <c r="K62" s="20">
        <v>90.59</v>
      </c>
      <c r="L62" s="20">
        <v>92.49</v>
      </c>
      <c r="M62" s="20">
        <v>88.76</v>
      </c>
      <c r="N62" s="20">
        <v>63.08</v>
      </c>
      <c r="O62" s="20">
        <v>55.11</v>
      </c>
      <c r="P62" s="20">
        <v>51.73</v>
      </c>
      <c r="Q62" s="20">
        <v>47.76</v>
      </c>
      <c r="R62" s="20">
        <v>49.33</v>
      </c>
      <c r="S62" s="20">
        <v>58.18</v>
      </c>
      <c r="T62" s="20">
        <v>75.32</v>
      </c>
      <c r="U62" s="20">
        <v>83.51</v>
      </c>
      <c r="V62" s="20">
        <v>94.56</v>
      </c>
      <c r="W62" s="20">
        <v>113.99</v>
      </c>
      <c r="X62" s="20">
        <v>118.15</v>
      </c>
      <c r="Y62" s="20">
        <v>101.4</v>
      </c>
      <c r="Z62" s="20">
        <v>89.4</v>
      </c>
      <c r="AA62" s="20">
        <v>81.08</v>
      </c>
    </row>
    <row r="63" spans="1:27" ht="14.25">
      <c r="A63" s="4" t="s">
        <v>1</v>
      </c>
      <c r="B63" s="4">
        <v>45398</v>
      </c>
      <c r="C63" s="21">
        <f>SUM(D63:AA63)</f>
        <v>59269.6</v>
      </c>
      <c r="D63" s="21">
        <v>1540.3</v>
      </c>
      <c r="E63" s="21">
        <v>1555.2</v>
      </c>
      <c r="F63" s="21">
        <v>1568.2</v>
      </c>
      <c r="G63" s="21">
        <v>1582.5</v>
      </c>
      <c r="H63" s="21">
        <v>1583.1</v>
      </c>
      <c r="I63" s="21">
        <v>1848.3</v>
      </c>
      <c r="J63" s="21">
        <v>2355.6</v>
      </c>
      <c r="K63" s="21">
        <v>2577.9</v>
      </c>
      <c r="L63" s="21">
        <v>2494.4</v>
      </c>
      <c r="M63" s="21">
        <v>2542.6</v>
      </c>
      <c r="N63" s="21">
        <v>2504.9</v>
      </c>
      <c r="O63" s="21">
        <v>2473.1</v>
      </c>
      <c r="P63" s="21">
        <v>2482.8</v>
      </c>
      <c r="Q63" s="21">
        <v>2431.5</v>
      </c>
      <c r="R63" s="21">
        <v>2330.7</v>
      </c>
      <c r="S63" s="21">
        <v>2349.8</v>
      </c>
      <c r="T63" s="21">
        <v>2270.7</v>
      </c>
      <c r="U63" s="21">
        <v>2187.3</v>
      </c>
      <c r="V63" s="21">
        <v>2880.8</v>
      </c>
      <c r="W63" s="21">
        <v>3355.7</v>
      </c>
      <c r="X63" s="21">
        <v>3575.1</v>
      </c>
      <c r="Y63" s="21">
        <v>3448</v>
      </c>
      <c r="Z63" s="21">
        <v>3509.4</v>
      </c>
      <c r="AA63" s="21">
        <v>3821.7</v>
      </c>
    </row>
    <row r="64" spans="1:27" ht="14.25">
      <c r="A64" s="4" t="s">
        <v>2</v>
      </c>
      <c r="B64" s="4">
        <v>45398</v>
      </c>
      <c r="C64" s="10">
        <f>SUM(D64:AA64)</f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14.25">
      <c r="A65" s="4" t="s">
        <v>3</v>
      </c>
      <c r="B65" s="4">
        <v>45398</v>
      </c>
      <c r="C65" s="10">
        <f>SUM(D65:AA65)</f>
        <v>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4.25">
      <c r="A66" s="3" t="s">
        <v>0</v>
      </c>
      <c r="B66" s="3">
        <v>45399</v>
      </c>
      <c r="C66" s="7">
        <f>AVERAGE(D66:AA66)</f>
        <v>93.17999999999999</v>
      </c>
      <c r="D66" s="18">
        <v>80.24</v>
      </c>
      <c r="E66" s="18">
        <v>74.01</v>
      </c>
      <c r="F66" s="18">
        <v>68.85</v>
      </c>
      <c r="G66" s="18">
        <v>66.23</v>
      </c>
      <c r="H66" s="18">
        <v>69.9</v>
      </c>
      <c r="I66" s="18">
        <v>74.72</v>
      </c>
      <c r="J66" s="18">
        <v>101.63</v>
      </c>
      <c r="K66" s="18">
        <v>135.26</v>
      </c>
      <c r="L66" s="18">
        <v>129.92</v>
      </c>
      <c r="M66" s="18">
        <v>93.92</v>
      </c>
      <c r="N66" s="18">
        <v>79.33</v>
      </c>
      <c r="O66" s="18">
        <v>76.38</v>
      </c>
      <c r="P66" s="18">
        <v>78.23</v>
      </c>
      <c r="Q66" s="18">
        <v>76.92</v>
      </c>
      <c r="R66" s="18">
        <v>74.15</v>
      </c>
      <c r="S66" s="18">
        <v>73.57</v>
      </c>
      <c r="T66" s="18">
        <v>77.06</v>
      </c>
      <c r="U66" s="18">
        <v>86.9</v>
      </c>
      <c r="V66" s="18">
        <v>114.09</v>
      </c>
      <c r="W66" s="18">
        <v>146.1</v>
      </c>
      <c r="X66" s="18">
        <v>153.17</v>
      </c>
      <c r="Y66" s="18">
        <v>125.6</v>
      </c>
      <c r="Z66" s="18">
        <v>95.69</v>
      </c>
      <c r="AA66" s="18">
        <v>84.45</v>
      </c>
    </row>
    <row r="67" spans="1:27" ht="14.25">
      <c r="A67" s="3" t="s">
        <v>1</v>
      </c>
      <c r="B67" s="3">
        <v>45399</v>
      </c>
      <c r="C67" s="19">
        <f>SUM(D67:AA67)</f>
        <v>74316.5</v>
      </c>
      <c r="D67" s="19">
        <v>2749.6</v>
      </c>
      <c r="E67" s="19">
        <v>2661.9</v>
      </c>
      <c r="F67" s="19">
        <v>2760.1</v>
      </c>
      <c r="G67" s="19">
        <v>2788</v>
      </c>
      <c r="H67" s="19">
        <v>2740.2</v>
      </c>
      <c r="I67" s="19">
        <v>2895</v>
      </c>
      <c r="J67" s="19">
        <v>2535.6</v>
      </c>
      <c r="K67" s="19">
        <v>2687.7</v>
      </c>
      <c r="L67" s="19">
        <v>2654.7</v>
      </c>
      <c r="M67" s="19">
        <v>2827</v>
      </c>
      <c r="N67" s="19">
        <v>2863.3</v>
      </c>
      <c r="O67" s="19">
        <v>2993.4</v>
      </c>
      <c r="P67" s="19">
        <v>3068</v>
      </c>
      <c r="Q67" s="19">
        <v>3087.3</v>
      </c>
      <c r="R67" s="19">
        <v>3029.3</v>
      </c>
      <c r="S67" s="19">
        <v>2915.4</v>
      </c>
      <c r="T67" s="19">
        <v>3112.2</v>
      </c>
      <c r="U67" s="19">
        <v>3470.7</v>
      </c>
      <c r="V67" s="19">
        <v>3536.4</v>
      </c>
      <c r="W67" s="19">
        <v>3783.7</v>
      </c>
      <c r="X67" s="19">
        <v>3827.2</v>
      </c>
      <c r="Y67" s="19">
        <v>3750.8</v>
      </c>
      <c r="Z67" s="19">
        <v>3818</v>
      </c>
      <c r="AA67" s="19">
        <v>3761</v>
      </c>
    </row>
    <row r="68" spans="1:27" ht="14.25">
      <c r="A68" s="3" t="s">
        <v>2</v>
      </c>
      <c r="B68" s="3">
        <v>45399</v>
      </c>
      <c r="C68" s="8">
        <f>SUM(D68:AA68)</f>
        <v>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4.25">
      <c r="A69" s="3" t="s">
        <v>3</v>
      </c>
      <c r="B69" s="3">
        <v>45399</v>
      </c>
      <c r="C69" s="8">
        <f>SUM(D69:AA69)</f>
        <v>0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4.25">
      <c r="A70" s="4" t="s">
        <v>0</v>
      </c>
      <c r="B70" s="4">
        <v>45400</v>
      </c>
      <c r="C70" s="9">
        <f>AVERAGE(D70:AA70)</f>
        <v>95.11541666666665</v>
      </c>
      <c r="D70" s="20">
        <v>91.74</v>
      </c>
      <c r="E70" s="20">
        <v>85.41</v>
      </c>
      <c r="F70" s="20">
        <v>85.08</v>
      </c>
      <c r="G70" s="20">
        <v>84.17</v>
      </c>
      <c r="H70" s="20">
        <v>87.91</v>
      </c>
      <c r="I70" s="20">
        <v>91.15</v>
      </c>
      <c r="J70" s="20">
        <v>118.41</v>
      </c>
      <c r="K70" s="20">
        <v>150.02</v>
      </c>
      <c r="L70" s="20">
        <v>131.19</v>
      </c>
      <c r="M70" s="20">
        <v>101.12</v>
      </c>
      <c r="N70" s="20">
        <v>88.52</v>
      </c>
      <c r="O70" s="20">
        <v>82.27</v>
      </c>
      <c r="P70" s="20">
        <v>79.34</v>
      </c>
      <c r="Q70" s="20">
        <v>76.07</v>
      </c>
      <c r="R70" s="20">
        <v>71.79</v>
      </c>
      <c r="S70" s="20">
        <v>69.27</v>
      </c>
      <c r="T70" s="20">
        <v>70.88</v>
      </c>
      <c r="U70" s="20">
        <v>83.56</v>
      </c>
      <c r="V70" s="20">
        <v>99.72</v>
      </c>
      <c r="W70" s="20">
        <v>126.6</v>
      </c>
      <c r="X70" s="20">
        <v>130.82</v>
      </c>
      <c r="Y70" s="20">
        <v>107.76</v>
      </c>
      <c r="Z70" s="20">
        <v>89.93</v>
      </c>
      <c r="AA70" s="20">
        <v>80.04</v>
      </c>
    </row>
    <row r="71" spans="1:27" ht="14.25">
      <c r="A71" s="4" t="s">
        <v>1</v>
      </c>
      <c r="B71" s="4">
        <v>45400</v>
      </c>
      <c r="C71" s="21">
        <f>SUM(D71:AA71)</f>
        <v>79238.40000000002</v>
      </c>
      <c r="D71" s="21">
        <v>3165.4</v>
      </c>
      <c r="E71" s="21">
        <v>3126.8</v>
      </c>
      <c r="F71" s="21">
        <v>3189.7</v>
      </c>
      <c r="G71" s="21">
        <v>3150</v>
      </c>
      <c r="H71" s="21">
        <v>3362.6</v>
      </c>
      <c r="I71" s="21">
        <v>3793.4</v>
      </c>
      <c r="J71" s="21">
        <v>3769.6</v>
      </c>
      <c r="K71" s="21">
        <v>3786.7</v>
      </c>
      <c r="L71" s="21">
        <v>3789.4</v>
      </c>
      <c r="M71" s="21">
        <v>3809.2</v>
      </c>
      <c r="N71" s="21">
        <v>3207.2</v>
      </c>
      <c r="O71" s="21">
        <v>3155.2</v>
      </c>
      <c r="P71" s="21">
        <v>3276.3</v>
      </c>
      <c r="Q71" s="21">
        <v>3222.8</v>
      </c>
      <c r="R71" s="21">
        <v>2504.5</v>
      </c>
      <c r="S71" s="21">
        <v>2315.5</v>
      </c>
      <c r="T71" s="21">
        <v>2845.9</v>
      </c>
      <c r="U71" s="21">
        <v>3208.6</v>
      </c>
      <c r="V71" s="21">
        <v>3391.8</v>
      </c>
      <c r="W71" s="21">
        <v>3744.6</v>
      </c>
      <c r="X71" s="21">
        <v>3763.8</v>
      </c>
      <c r="Y71" s="21">
        <v>3755.8</v>
      </c>
      <c r="Z71" s="21">
        <v>2994</v>
      </c>
      <c r="AA71" s="21">
        <v>2909.6</v>
      </c>
    </row>
    <row r="72" spans="1:27" ht="14.25">
      <c r="A72" s="4" t="s">
        <v>2</v>
      </c>
      <c r="B72" s="4">
        <v>45400</v>
      </c>
      <c r="C72" s="10">
        <f>SUM(D72:AA72)</f>
        <v>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14.25">
      <c r="A73" s="4" t="s">
        <v>3</v>
      </c>
      <c r="B73" s="4">
        <v>45400</v>
      </c>
      <c r="C73" s="10">
        <f>SUM(D73:AA73)</f>
        <v>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4.25">
      <c r="A74" s="3" t="s">
        <v>0</v>
      </c>
      <c r="B74" s="3">
        <v>45401</v>
      </c>
      <c r="C74" s="7">
        <f>AVERAGE(D74:AA74)</f>
        <v>69.14958333333334</v>
      </c>
      <c r="D74" s="18">
        <v>79.83</v>
      </c>
      <c r="E74" s="18">
        <v>62.38</v>
      </c>
      <c r="F74" s="18">
        <v>50.68</v>
      </c>
      <c r="G74" s="18">
        <v>50.97</v>
      </c>
      <c r="H74" s="18">
        <v>51.98</v>
      </c>
      <c r="I74" s="18">
        <v>61.66</v>
      </c>
      <c r="J74" s="18">
        <v>87.29</v>
      </c>
      <c r="K74" s="18">
        <v>83.48</v>
      </c>
      <c r="L74" s="18">
        <v>80.74</v>
      </c>
      <c r="M74" s="18">
        <v>74</v>
      </c>
      <c r="N74" s="18">
        <v>63.64</v>
      </c>
      <c r="O74" s="18">
        <v>55.79</v>
      </c>
      <c r="P74" s="18">
        <v>49.59</v>
      </c>
      <c r="Q74" s="18">
        <v>46.97</v>
      </c>
      <c r="R74" s="18">
        <v>45.57</v>
      </c>
      <c r="S74" s="18">
        <v>61.72</v>
      </c>
      <c r="T74" s="18">
        <v>65.42</v>
      </c>
      <c r="U74" s="18">
        <v>76.91</v>
      </c>
      <c r="V74" s="18">
        <v>87.18</v>
      </c>
      <c r="W74" s="18">
        <v>96.39</v>
      </c>
      <c r="X74" s="18">
        <v>91.34</v>
      </c>
      <c r="Y74" s="18">
        <v>85.55</v>
      </c>
      <c r="Z74" s="18">
        <v>79.01</v>
      </c>
      <c r="AA74" s="18">
        <v>71.5</v>
      </c>
    </row>
    <row r="75" spans="1:27" ht="14.25">
      <c r="A75" s="3" t="s">
        <v>1</v>
      </c>
      <c r="B75" s="3">
        <v>45401</v>
      </c>
      <c r="C75" s="19">
        <f>SUM(D75:AA75)</f>
        <v>50050.70000000001</v>
      </c>
      <c r="D75" s="19">
        <v>2344.6</v>
      </c>
      <c r="E75" s="19">
        <v>1964.1</v>
      </c>
      <c r="F75" s="19">
        <v>1628.8</v>
      </c>
      <c r="G75" s="19">
        <v>1639.1</v>
      </c>
      <c r="H75" s="19">
        <v>1502.8</v>
      </c>
      <c r="I75" s="19">
        <v>1838.3</v>
      </c>
      <c r="J75" s="19">
        <v>2067.1</v>
      </c>
      <c r="K75" s="19">
        <v>2342.4</v>
      </c>
      <c r="L75" s="19">
        <v>2351.9</v>
      </c>
      <c r="M75" s="19">
        <v>2343.8</v>
      </c>
      <c r="N75" s="19">
        <v>2269</v>
      </c>
      <c r="O75" s="19">
        <v>2435.5</v>
      </c>
      <c r="P75" s="19">
        <v>2425.8</v>
      </c>
      <c r="Q75" s="19">
        <v>2415.5</v>
      </c>
      <c r="R75" s="19">
        <v>2300.3</v>
      </c>
      <c r="S75" s="19">
        <v>2056.1</v>
      </c>
      <c r="T75" s="19">
        <v>1989.3</v>
      </c>
      <c r="U75" s="19">
        <v>1906.3</v>
      </c>
      <c r="V75" s="19">
        <v>1937.9</v>
      </c>
      <c r="W75" s="19">
        <v>2097.3</v>
      </c>
      <c r="X75" s="19">
        <v>1995.9</v>
      </c>
      <c r="Y75" s="19">
        <v>2140.9</v>
      </c>
      <c r="Z75" s="19">
        <v>1986.9</v>
      </c>
      <c r="AA75" s="19">
        <v>2071.1</v>
      </c>
    </row>
    <row r="76" spans="1:27" ht="14.25">
      <c r="A76" s="3" t="s">
        <v>2</v>
      </c>
      <c r="B76" s="3">
        <v>45401</v>
      </c>
      <c r="C76" s="8">
        <f>SUM(D76:AA76)</f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4.25">
      <c r="A77" s="3" t="s">
        <v>3</v>
      </c>
      <c r="B77" s="3">
        <v>45401</v>
      </c>
      <c r="C77" s="8">
        <f>SUM(D77:AA77)</f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4.25">
      <c r="A78" s="4" t="s">
        <v>0</v>
      </c>
      <c r="B78" s="4">
        <v>45402</v>
      </c>
      <c r="C78" s="9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21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10">
        <f>SUM(D80:AA80)</f>
        <v>0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10">
        <f>SUM(D81:AA81)</f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7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19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8">
        <f>SUM(D84:AA84)</f>
        <v>0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8">
        <f>SUM(D85:AA85)</f>
        <v>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9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21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10">
        <f>SUM(D88:AA88)</f>
        <v>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10">
        <f>SUM(D89:AA89)</f>
        <v>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7" t="e">
        <f>AVERAGE(D90:AA90)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4.25">
      <c r="A91" s="3" t="s">
        <v>1</v>
      </c>
      <c r="B91" s="3">
        <v>45405</v>
      </c>
      <c r="C91" s="19">
        <f>SUM(D91:AA91)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4.25">
      <c r="A92" s="3" t="s">
        <v>2</v>
      </c>
      <c r="B92" s="3">
        <v>45405</v>
      </c>
      <c r="C92" s="8">
        <f>SUM(D92:AA92)</f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8">
        <f>SUM(D93:AA93)</f>
        <v>0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9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21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10">
        <f>SUM(D96:AA96)</f>
        <v>0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10">
        <f>SUM(D97:AA97)</f>
        <v>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7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19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8">
        <f>SUM(D100:AA100)</f>
        <v>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8">
        <f>SUM(D101:AA101)</f>
        <v>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9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21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10">
        <f>SUM(D104:AA104)</f>
        <v>0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10">
        <f>SUM(D105:AA105)</f>
        <v>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7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19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8">
        <f>SUM(D108:AA108)</f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8">
        <f>SUM(D109:AA109)</f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9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21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10">
        <f>SUM(D112:AA112)</f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10">
        <f>SUM(D113:AA113)</f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19">
        <f>SUM(D116:AA116)</f>
        <v>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19">
        <f>SUM(D117:AA117)</f>
        <v>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1">
        <f>SUM(D120:AA120)</f>
        <v>0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>
        <f>SUM(D121:AA121)</f>
        <v>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1"/>
  <sheetViews>
    <sheetView zoomScale="55" zoomScaleNormal="55" zoomScalePageLayoutView="0" workbookViewId="0" topLeftCell="A1">
      <selection activeCell="C74" sqref="C74:C77"/>
    </sheetView>
  </sheetViews>
  <sheetFormatPr defaultColWidth="9.140625" defaultRowHeight="15"/>
  <cols>
    <col min="1" max="1" width="31.140625" style="1" customWidth="1"/>
    <col min="2" max="2" width="13.140625" style="1" bestFit="1" customWidth="1"/>
    <col min="3" max="3" width="13.140625" style="1" customWidth="1"/>
    <col min="4" max="27" width="10.00390625" style="1" customWidth="1"/>
    <col min="28" max="28" width="9.140625" style="2" customWidth="1"/>
    <col min="29" max="16384" width="9.140625" style="1" customWidth="1"/>
  </cols>
  <sheetData>
    <row r="1" spans="1:27" ht="14.25">
      <c r="A1" s="5"/>
      <c r="B1" s="5" t="s">
        <v>28</v>
      </c>
      <c r="C1" s="5" t="s">
        <v>29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15" t="s">
        <v>14</v>
      </c>
      <c r="O1" s="15" t="s">
        <v>15</v>
      </c>
      <c r="P1" s="15" t="s">
        <v>16</v>
      </c>
      <c r="Q1" s="15" t="s">
        <v>17</v>
      </c>
      <c r="R1" s="15" t="s">
        <v>18</v>
      </c>
      <c r="S1" s="15" t="s">
        <v>19</v>
      </c>
      <c r="T1" s="15" t="s">
        <v>20</v>
      </c>
      <c r="U1" s="15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5" t="s">
        <v>27</v>
      </c>
    </row>
    <row r="2" spans="1:27" ht="14.25">
      <c r="A2" s="3" t="s">
        <v>0</v>
      </c>
      <c r="B2" s="3">
        <v>45383</v>
      </c>
      <c r="C2" s="18">
        <f>AVERAGE(D2:AA2)</f>
        <v>29.50166666666667</v>
      </c>
      <c r="D2" s="18">
        <v>44.32</v>
      </c>
      <c r="E2" s="18">
        <v>38.77</v>
      </c>
      <c r="F2" s="18">
        <v>38.48</v>
      </c>
      <c r="G2" s="18">
        <v>42.33</v>
      </c>
      <c r="H2" s="18">
        <v>47.3</v>
      </c>
      <c r="I2" s="18">
        <v>50.08</v>
      </c>
      <c r="J2" s="18">
        <v>55.84</v>
      </c>
      <c r="K2" s="18">
        <v>61.32</v>
      </c>
      <c r="L2" s="18">
        <v>42.34</v>
      </c>
      <c r="M2" s="18">
        <v>26.35</v>
      </c>
      <c r="N2" s="18">
        <v>21.94</v>
      </c>
      <c r="O2" s="18">
        <v>14.33</v>
      </c>
      <c r="P2" s="18">
        <v>5.63</v>
      </c>
      <c r="Q2" s="18">
        <v>0.03</v>
      </c>
      <c r="R2" s="18">
        <v>-0.01</v>
      </c>
      <c r="S2" s="18">
        <v>-0.01</v>
      </c>
      <c r="T2" s="18">
        <v>-0.01</v>
      </c>
      <c r="U2" s="18">
        <v>5.46</v>
      </c>
      <c r="V2" s="18">
        <v>39.76</v>
      </c>
      <c r="W2" s="18">
        <v>46.82</v>
      </c>
      <c r="X2" s="18">
        <v>47.84</v>
      </c>
      <c r="Y2" s="18">
        <v>43.76</v>
      </c>
      <c r="Z2" s="18">
        <v>26.5</v>
      </c>
      <c r="AA2" s="18">
        <v>8.87</v>
      </c>
    </row>
    <row r="3" spans="1:27" ht="14.25">
      <c r="A3" s="3" t="s">
        <v>1</v>
      </c>
      <c r="B3" s="3">
        <v>45383</v>
      </c>
      <c r="C3" s="19">
        <f>SUM(D3:AA3)</f>
        <v>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4.25">
      <c r="A4" s="3" t="s">
        <v>2</v>
      </c>
      <c r="B4" s="3">
        <v>45383</v>
      </c>
      <c r="C4" s="19">
        <f>SUM(D4:AA4)</f>
        <v>37239.5</v>
      </c>
      <c r="D4" s="22">
        <v>1689.8</v>
      </c>
      <c r="E4" s="22">
        <v>1776.1</v>
      </c>
      <c r="F4" s="22">
        <v>1708.7</v>
      </c>
      <c r="G4" s="22">
        <v>1730.1</v>
      </c>
      <c r="H4" s="22">
        <v>1741.9</v>
      </c>
      <c r="I4" s="22">
        <v>1755</v>
      </c>
      <c r="J4" s="22">
        <v>1722.1</v>
      </c>
      <c r="K4" s="22">
        <v>1768.5</v>
      </c>
      <c r="L4" s="22">
        <v>1738.6</v>
      </c>
      <c r="M4" s="22">
        <v>1515.6</v>
      </c>
      <c r="N4" s="22">
        <v>1476.6</v>
      </c>
      <c r="O4" s="22">
        <v>1236</v>
      </c>
      <c r="P4" s="22">
        <v>1071.4</v>
      </c>
      <c r="Q4" s="22">
        <v>1069.1</v>
      </c>
      <c r="R4" s="22">
        <v>973</v>
      </c>
      <c r="S4" s="22">
        <v>1022.2</v>
      </c>
      <c r="T4" s="22">
        <v>1232.9</v>
      </c>
      <c r="U4" s="22">
        <v>1550.2</v>
      </c>
      <c r="V4" s="22">
        <v>1639.2</v>
      </c>
      <c r="W4" s="22">
        <v>2000.4</v>
      </c>
      <c r="X4" s="22">
        <v>1955.1</v>
      </c>
      <c r="Y4" s="22">
        <v>1721.9</v>
      </c>
      <c r="Z4" s="22">
        <v>1519.1</v>
      </c>
      <c r="AA4" s="22">
        <v>1626</v>
      </c>
    </row>
    <row r="5" spans="1:27" ht="14.25">
      <c r="A5" s="3" t="s">
        <v>3</v>
      </c>
      <c r="B5" s="3">
        <v>45383</v>
      </c>
      <c r="C5" s="19">
        <f>SUM(D5:AA5)</f>
        <v>15660.7</v>
      </c>
      <c r="D5" s="22">
        <v>652.7</v>
      </c>
      <c r="E5" s="22">
        <v>644.9</v>
      </c>
      <c r="F5" s="22">
        <v>596.7</v>
      </c>
      <c r="G5" s="22">
        <v>652.7</v>
      </c>
      <c r="H5" s="22">
        <v>703.5</v>
      </c>
      <c r="I5" s="22">
        <v>731.4</v>
      </c>
      <c r="J5" s="22">
        <v>621.3</v>
      </c>
      <c r="K5" s="22">
        <v>665.1</v>
      </c>
      <c r="L5" s="22">
        <v>530.1</v>
      </c>
      <c r="M5" s="22">
        <v>487.2</v>
      </c>
      <c r="N5" s="22">
        <v>469.3</v>
      </c>
      <c r="O5" s="22">
        <v>479.8</v>
      </c>
      <c r="P5" s="22">
        <v>480.1</v>
      </c>
      <c r="Q5" s="22">
        <v>505.3</v>
      </c>
      <c r="R5" s="22">
        <v>522.9</v>
      </c>
      <c r="S5" s="22">
        <v>657.8</v>
      </c>
      <c r="T5" s="22">
        <v>725</v>
      </c>
      <c r="U5" s="22">
        <v>762.2</v>
      </c>
      <c r="V5" s="22">
        <v>870.1</v>
      </c>
      <c r="W5" s="22">
        <v>994.1</v>
      </c>
      <c r="X5" s="22">
        <v>999.5</v>
      </c>
      <c r="Y5" s="22">
        <v>751.1</v>
      </c>
      <c r="Z5" s="22">
        <v>608.1</v>
      </c>
      <c r="AA5" s="22">
        <v>549.8</v>
      </c>
    </row>
    <row r="6" spans="1:27" ht="14.25">
      <c r="A6" s="4" t="s">
        <v>0</v>
      </c>
      <c r="B6" s="4">
        <v>45384</v>
      </c>
      <c r="C6" s="20">
        <f>AVERAGE(D6:AA6)</f>
        <v>33.14958333333333</v>
      </c>
      <c r="D6" s="20">
        <v>9.19</v>
      </c>
      <c r="E6" s="20">
        <v>2.06</v>
      </c>
      <c r="F6" s="20">
        <v>0.94</v>
      </c>
      <c r="G6" s="20">
        <v>0.97</v>
      </c>
      <c r="H6" s="20">
        <v>1.41</v>
      </c>
      <c r="I6" s="20">
        <v>6.95</v>
      </c>
      <c r="J6" s="20">
        <v>55.77</v>
      </c>
      <c r="K6" s="20">
        <v>73.8</v>
      </c>
      <c r="L6" s="20">
        <v>67.86</v>
      </c>
      <c r="M6" s="20">
        <v>46.15</v>
      </c>
      <c r="N6" s="20">
        <v>3.9</v>
      </c>
      <c r="O6" s="20">
        <v>0.53</v>
      </c>
      <c r="P6" s="20">
        <v>0.88</v>
      </c>
      <c r="Q6" s="20">
        <v>0.04</v>
      </c>
      <c r="R6" s="20">
        <v>-0.02</v>
      </c>
      <c r="S6" s="20">
        <v>0</v>
      </c>
      <c r="T6" s="20">
        <v>4.31</v>
      </c>
      <c r="U6" s="20">
        <v>40.48</v>
      </c>
      <c r="V6" s="20">
        <v>71.91</v>
      </c>
      <c r="W6" s="20">
        <v>94.98</v>
      </c>
      <c r="X6" s="20">
        <v>95.1</v>
      </c>
      <c r="Y6" s="20">
        <v>76.78</v>
      </c>
      <c r="Z6" s="20">
        <v>72.77</v>
      </c>
      <c r="AA6" s="20">
        <v>68.83</v>
      </c>
    </row>
    <row r="7" spans="1:27" ht="14.25">
      <c r="A7" s="4" t="s">
        <v>1</v>
      </c>
      <c r="B7" s="4">
        <v>45384</v>
      </c>
      <c r="C7" s="21">
        <f>SUM(D7:AA7)</f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4.25">
      <c r="A8" s="4" t="s">
        <v>2</v>
      </c>
      <c r="B8" s="4">
        <v>45384</v>
      </c>
      <c r="C8" s="21">
        <f>SUM(D8:AA8)</f>
        <v>33319.1</v>
      </c>
      <c r="D8" s="20">
        <v>1596.2</v>
      </c>
      <c r="E8" s="20">
        <v>1679.2</v>
      </c>
      <c r="F8" s="20">
        <v>1630.8</v>
      </c>
      <c r="G8" s="20">
        <v>1637.5</v>
      </c>
      <c r="H8" s="20">
        <v>1608</v>
      </c>
      <c r="I8" s="20">
        <v>1528.1</v>
      </c>
      <c r="J8" s="20">
        <v>1527.1</v>
      </c>
      <c r="K8" s="20">
        <v>1516.5</v>
      </c>
      <c r="L8" s="20">
        <v>1455.4</v>
      </c>
      <c r="M8" s="20">
        <v>1313.3</v>
      </c>
      <c r="N8" s="20">
        <v>1181.9</v>
      </c>
      <c r="O8" s="20">
        <v>828.5</v>
      </c>
      <c r="P8" s="20">
        <v>813.7</v>
      </c>
      <c r="Q8" s="20">
        <v>833.4</v>
      </c>
      <c r="R8" s="20">
        <v>733.4</v>
      </c>
      <c r="S8" s="20">
        <v>779.9</v>
      </c>
      <c r="T8" s="20">
        <v>1292.1</v>
      </c>
      <c r="U8" s="20">
        <v>1403.1</v>
      </c>
      <c r="V8" s="20">
        <v>1641.8</v>
      </c>
      <c r="W8" s="20">
        <v>1827.8</v>
      </c>
      <c r="X8" s="20">
        <v>1840.9</v>
      </c>
      <c r="Y8" s="20">
        <v>1687.5</v>
      </c>
      <c r="Z8" s="20">
        <v>1460.6</v>
      </c>
      <c r="AA8" s="20">
        <v>1502.4</v>
      </c>
    </row>
    <row r="9" spans="1:27" ht="14.25">
      <c r="A9" s="4" t="s">
        <v>3</v>
      </c>
      <c r="B9" s="4">
        <v>45384</v>
      </c>
      <c r="C9" s="21">
        <f>SUM(D9:AA9)</f>
        <v>23243.7</v>
      </c>
      <c r="D9" s="21">
        <v>514.2</v>
      </c>
      <c r="E9" s="21">
        <v>525.3</v>
      </c>
      <c r="F9" s="21">
        <v>521.9</v>
      </c>
      <c r="G9" s="21">
        <v>540.1</v>
      </c>
      <c r="H9" s="21">
        <v>670.2</v>
      </c>
      <c r="I9" s="21">
        <v>778.1</v>
      </c>
      <c r="J9" s="21">
        <v>1003</v>
      </c>
      <c r="K9" s="21">
        <v>1080</v>
      </c>
      <c r="L9" s="21">
        <v>1115.4</v>
      </c>
      <c r="M9" s="21">
        <v>1135.1</v>
      </c>
      <c r="N9" s="21">
        <v>1058.7</v>
      </c>
      <c r="O9" s="21">
        <v>1089</v>
      </c>
      <c r="P9" s="21">
        <v>1024.6</v>
      </c>
      <c r="Q9" s="21">
        <v>968.8</v>
      </c>
      <c r="R9" s="21">
        <v>923.9</v>
      </c>
      <c r="S9" s="21">
        <v>1011.2</v>
      </c>
      <c r="T9" s="21">
        <v>1117.8</v>
      </c>
      <c r="U9" s="21">
        <v>1187.6</v>
      </c>
      <c r="V9" s="21">
        <v>1361</v>
      </c>
      <c r="W9" s="21">
        <v>1442.8</v>
      </c>
      <c r="X9" s="21">
        <v>1421.1</v>
      </c>
      <c r="Y9" s="21">
        <v>1146.4</v>
      </c>
      <c r="Z9" s="21">
        <v>833.6</v>
      </c>
      <c r="AA9" s="21">
        <v>773.9</v>
      </c>
    </row>
    <row r="10" spans="1:27" ht="14.25">
      <c r="A10" s="23" t="s">
        <v>0</v>
      </c>
      <c r="B10" s="3">
        <v>45385</v>
      </c>
      <c r="C10" s="24">
        <f>AVERAGE(D10:AA10)</f>
        <v>81.28416666666666</v>
      </c>
      <c r="D10" s="24">
        <v>70.88</v>
      </c>
      <c r="E10" s="24">
        <v>68.31</v>
      </c>
      <c r="F10" s="24">
        <v>67.09</v>
      </c>
      <c r="G10" s="24">
        <v>68.74</v>
      </c>
      <c r="H10" s="24">
        <v>68.73</v>
      </c>
      <c r="I10" s="24">
        <v>74.66</v>
      </c>
      <c r="J10" s="24">
        <v>94.41</v>
      </c>
      <c r="K10" s="24">
        <v>109.34</v>
      </c>
      <c r="L10" s="24">
        <v>109.05</v>
      </c>
      <c r="M10" s="24">
        <v>77.82</v>
      </c>
      <c r="N10" s="24">
        <v>57.34</v>
      </c>
      <c r="O10" s="24">
        <v>65.04</v>
      </c>
      <c r="P10" s="24">
        <v>66.44</v>
      </c>
      <c r="Q10" s="24">
        <v>64.91</v>
      </c>
      <c r="R10" s="24">
        <v>63.38</v>
      </c>
      <c r="S10" s="24">
        <v>69.84</v>
      </c>
      <c r="T10" s="24">
        <v>73.31</v>
      </c>
      <c r="U10" s="24">
        <v>93.6</v>
      </c>
      <c r="V10" s="24">
        <v>110</v>
      </c>
      <c r="W10" s="24">
        <v>127.94</v>
      </c>
      <c r="X10" s="24">
        <v>109.5</v>
      </c>
      <c r="Y10" s="24">
        <v>88.03</v>
      </c>
      <c r="Z10" s="24">
        <v>81.56</v>
      </c>
      <c r="AA10" s="24">
        <v>70.9</v>
      </c>
    </row>
    <row r="11" spans="1:27" ht="14.25">
      <c r="A11" s="3" t="s">
        <v>1</v>
      </c>
      <c r="B11" s="3">
        <v>45385</v>
      </c>
      <c r="C11" s="19">
        <f>SUM(D11:AA11)</f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4.25">
      <c r="A12" s="3" t="s">
        <v>2</v>
      </c>
      <c r="B12" s="3">
        <v>45385</v>
      </c>
      <c r="C12" s="19">
        <f>SUM(D12:AA12)</f>
        <v>41740.4</v>
      </c>
      <c r="D12" s="22">
        <v>1643</v>
      </c>
      <c r="E12" s="22">
        <v>1674.3</v>
      </c>
      <c r="F12" s="22">
        <v>1666.4</v>
      </c>
      <c r="G12" s="22">
        <v>1721.1</v>
      </c>
      <c r="H12" s="22">
        <v>1949.8</v>
      </c>
      <c r="I12" s="22">
        <v>1892.3</v>
      </c>
      <c r="J12" s="22">
        <v>1852.7</v>
      </c>
      <c r="K12" s="22">
        <v>2026.9</v>
      </c>
      <c r="L12" s="22">
        <v>1905.5</v>
      </c>
      <c r="M12" s="22">
        <v>1822.1</v>
      </c>
      <c r="N12" s="22">
        <v>1627.7</v>
      </c>
      <c r="O12" s="22">
        <v>1591.6</v>
      </c>
      <c r="P12" s="22">
        <v>1591.5</v>
      </c>
      <c r="Q12" s="22">
        <v>1592.7</v>
      </c>
      <c r="R12" s="22">
        <v>1547.6</v>
      </c>
      <c r="S12" s="22">
        <v>1487.5</v>
      </c>
      <c r="T12" s="22">
        <v>1350.1</v>
      </c>
      <c r="U12" s="22">
        <v>1753.1</v>
      </c>
      <c r="V12" s="22">
        <v>2047.9</v>
      </c>
      <c r="W12" s="22">
        <v>2190.5</v>
      </c>
      <c r="X12" s="22">
        <v>2135.6</v>
      </c>
      <c r="Y12" s="22">
        <v>1711.8</v>
      </c>
      <c r="Z12" s="22">
        <v>1427.4</v>
      </c>
      <c r="AA12" s="22">
        <v>1531.3</v>
      </c>
    </row>
    <row r="13" spans="1:27" ht="14.25">
      <c r="A13" s="3" t="s">
        <v>3</v>
      </c>
      <c r="B13" s="3">
        <v>45385</v>
      </c>
      <c r="C13" s="19">
        <f>SUM(D13:AA13)</f>
        <v>22908.499999999996</v>
      </c>
      <c r="D13" s="22">
        <v>659.7</v>
      </c>
      <c r="E13" s="22">
        <v>650.3</v>
      </c>
      <c r="F13" s="22">
        <v>639.9</v>
      </c>
      <c r="G13" s="22">
        <v>651.8</v>
      </c>
      <c r="H13" s="22">
        <v>696</v>
      </c>
      <c r="I13" s="22">
        <v>768.9</v>
      </c>
      <c r="J13" s="22">
        <v>1007</v>
      </c>
      <c r="K13" s="22">
        <v>1082.5</v>
      </c>
      <c r="L13" s="22">
        <v>1053</v>
      </c>
      <c r="M13" s="22">
        <v>1048.5</v>
      </c>
      <c r="N13" s="22">
        <v>1109.1</v>
      </c>
      <c r="O13" s="22">
        <v>1051.5</v>
      </c>
      <c r="P13" s="22">
        <v>1066.6</v>
      </c>
      <c r="Q13" s="22">
        <v>1134.1</v>
      </c>
      <c r="R13" s="22">
        <v>1185.7</v>
      </c>
      <c r="S13" s="22">
        <v>936.5</v>
      </c>
      <c r="T13" s="22">
        <v>913.9</v>
      </c>
      <c r="U13" s="22">
        <v>1021.5</v>
      </c>
      <c r="V13" s="22">
        <v>1229</v>
      </c>
      <c r="W13" s="22">
        <v>1302.8</v>
      </c>
      <c r="X13" s="22">
        <v>1322</v>
      </c>
      <c r="Y13" s="22">
        <v>992.8</v>
      </c>
      <c r="Z13" s="22">
        <v>716.6</v>
      </c>
      <c r="AA13" s="22">
        <v>668.8</v>
      </c>
    </row>
    <row r="14" spans="1:27" ht="14.25">
      <c r="A14" s="4" t="s">
        <v>0</v>
      </c>
      <c r="B14" s="4">
        <v>45386</v>
      </c>
      <c r="C14" s="9">
        <f>AVERAGE(D14:AA14)</f>
        <v>65.39874999999999</v>
      </c>
      <c r="D14" s="20">
        <v>55.43</v>
      </c>
      <c r="E14" s="20">
        <v>53.72</v>
      </c>
      <c r="F14" s="20">
        <v>48.27</v>
      </c>
      <c r="G14" s="20">
        <v>49.64</v>
      </c>
      <c r="H14" s="20">
        <v>59.47</v>
      </c>
      <c r="I14" s="20">
        <v>63.91</v>
      </c>
      <c r="J14" s="20">
        <v>85.4</v>
      </c>
      <c r="K14" s="20">
        <v>95.53</v>
      </c>
      <c r="L14" s="20">
        <v>73.99</v>
      </c>
      <c r="M14" s="20">
        <v>68.54</v>
      </c>
      <c r="N14" s="20">
        <v>64.12</v>
      </c>
      <c r="O14" s="20">
        <v>59.86</v>
      </c>
      <c r="P14" s="20">
        <v>54.04</v>
      </c>
      <c r="Q14" s="20">
        <v>52.38</v>
      </c>
      <c r="R14" s="20">
        <v>52.28</v>
      </c>
      <c r="S14" s="20">
        <v>52.92</v>
      </c>
      <c r="T14" s="20">
        <v>53.78</v>
      </c>
      <c r="U14" s="20">
        <v>64.71</v>
      </c>
      <c r="V14" s="20">
        <v>78.88</v>
      </c>
      <c r="W14" s="20">
        <v>104.11</v>
      </c>
      <c r="X14" s="20">
        <v>79.23</v>
      </c>
      <c r="Y14" s="20">
        <v>71.12</v>
      </c>
      <c r="Z14" s="20">
        <v>69.05</v>
      </c>
      <c r="AA14" s="20">
        <v>59.19</v>
      </c>
    </row>
    <row r="15" spans="1:27" ht="14.25">
      <c r="A15" s="4" t="s">
        <v>1</v>
      </c>
      <c r="B15" s="4">
        <v>45386</v>
      </c>
      <c r="C15" s="21">
        <f>SUM(D15:AA15)</f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4.25">
      <c r="A16" s="4" t="s">
        <v>2</v>
      </c>
      <c r="B16" s="4">
        <v>45386</v>
      </c>
      <c r="C16" s="10">
        <f>SUM(D16:AA16)</f>
        <v>38694.4</v>
      </c>
      <c r="D16" s="20">
        <v>1520</v>
      </c>
      <c r="E16" s="20">
        <v>1589.6</v>
      </c>
      <c r="F16" s="20">
        <v>1572.5</v>
      </c>
      <c r="G16" s="20">
        <v>1592.6</v>
      </c>
      <c r="H16" s="20">
        <v>1573.5</v>
      </c>
      <c r="I16" s="20">
        <v>1508.4</v>
      </c>
      <c r="J16" s="20">
        <v>1834.3</v>
      </c>
      <c r="K16" s="20">
        <v>1957</v>
      </c>
      <c r="L16" s="20">
        <v>1793.6</v>
      </c>
      <c r="M16" s="20">
        <v>1681.2</v>
      </c>
      <c r="N16" s="20">
        <v>1530</v>
      </c>
      <c r="O16" s="20">
        <v>1414.7</v>
      </c>
      <c r="P16" s="20">
        <v>1311.9</v>
      </c>
      <c r="Q16" s="20">
        <v>1378.5</v>
      </c>
      <c r="R16" s="20">
        <v>1416.2</v>
      </c>
      <c r="S16" s="20">
        <v>1405.2</v>
      </c>
      <c r="T16" s="20">
        <v>1312.8</v>
      </c>
      <c r="U16" s="20">
        <v>1352.8</v>
      </c>
      <c r="V16" s="20">
        <v>1835.3</v>
      </c>
      <c r="W16" s="20">
        <v>2031.4</v>
      </c>
      <c r="X16" s="20">
        <v>2068.4</v>
      </c>
      <c r="Y16" s="20">
        <v>1871</v>
      </c>
      <c r="Z16" s="20">
        <v>1702</v>
      </c>
      <c r="AA16" s="20">
        <v>1441.5</v>
      </c>
    </row>
    <row r="17" spans="1:27" ht="14.25">
      <c r="A17" s="4" t="s">
        <v>3</v>
      </c>
      <c r="B17" s="4">
        <v>45386</v>
      </c>
      <c r="C17" s="10">
        <f>SUM(D17:AA17)</f>
        <v>22033.6</v>
      </c>
      <c r="D17" s="21">
        <v>611.7</v>
      </c>
      <c r="E17" s="21">
        <v>587.5</v>
      </c>
      <c r="F17" s="21">
        <v>873.7</v>
      </c>
      <c r="G17" s="21">
        <v>898.3</v>
      </c>
      <c r="H17" s="21">
        <v>630.3</v>
      </c>
      <c r="I17" s="21">
        <v>682.3</v>
      </c>
      <c r="J17" s="21">
        <v>880.1</v>
      </c>
      <c r="K17" s="21">
        <v>1011.5</v>
      </c>
      <c r="L17" s="21">
        <v>1016.6</v>
      </c>
      <c r="M17" s="21">
        <v>1050.5</v>
      </c>
      <c r="N17" s="21">
        <v>1022</v>
      </c>
      <c r="O17" s="21">
        <v>998.4</v>
      </c>
      <c r="P17" s="21">
        <v>1004.7</v>
      </c>
      <c r="Q17" s="21">
        <v>962.4</v>
      </c>
      <c r="R17" s="21">
        <v>902.6</v>
      </c>
      <c r="S17" s="21">
        <v>882.5</v>
      </c>
      <c r="T17" s="21">
        <v>831.5</v>
      </c>
      <c r="U17" s="21">
        <v>997.6</v>
      </c>
      <c r="V17" s="21">
        <v>1197.3</v>
      </c>
      <c r="W17" s="21">
        <v>1293.2</v>
      </c>
      <c r="X17" s="21">
        <v>1270.8</v>
      </c>
      <c r="Y17" s="21">
        <v>1007.1</v>
      </c>
      <c r="Z17" s="21">
        <v>747.8</v>
      </c>
      <c r="AA17" s="21">
        <v>673.2</v>
      </c>
    </row>
    <row r="18" spans="1:27" ht="14.25">
      <c r="A18" s="3" t="s">
        <v>0</v>
      </c>
      <c r="B18" s="3">
        <v>45387</v>
      </c>
      <c r="C18" s="7">
        <f>AVERAGE(D18:AA18)</f>
        <v>54.55375000000001</v>
      </c>
      <c r="D18" s="18">
        <v>66.77</v>
      </c>
      <c r="E18" s="18">
        <v>64.28</v>
      </c>
      <c r="F18" s="18">
        <v>56.76</v>
      </c>
      <c r="G18" s="18">
        <v>54.8</v>
      </c>
      <c r="H18" s="18">
        <v>54.56</v>
      </c>
      <c r="I18" s="18">
        <v>70.92</v>
      </c>
      <c r="J18" s="18">
        <v>73.61</v>
      </c>
      <c r="K18" s="18">
        <v>81.17</v>
      </c>
      <c r="L18" s="18">
        <v>77.11</v>
      </c>
      <c r="M18" s="18">
        <v>64.09</v>
      </c>
      <c r="N18" s="18">
        <v>47.08</v>
      </c>
      <c r="O18" s="18">
        <v>23.6</v>
      </c>
      <c r="P18" s="18">
        <v>8.38</v>
      </c>
      <c r="Q18" s="18">
        <v>0.01</v>
      </c>
      <c r="R18" s="18">
        <v>0.94</v>
      </c>
      <c r="S18" s="18">
        <v>12.99</v>
      </c>
      <c r="T18" s="18">
        <v>25.93</v>
      </c>
      <c r="U18" s="18">
        <v>54.67</v>
      </c>
      <c r="V18" s="18">
        <v>76.83</v>
      </c>
      <c r="W18" s="18">
        <v>89.31</v>
      </c>
      <c r="X18" s="18">
        <v>87.02</v>
      </c>
      <c r="Y18" s="18">
        <v>76.97</v>
      </c>
      <c r="Z18" s="18">
        <v>73.94</v>
      </c>
      <c r="AA18" s="18">
        <v>67.55</v>
      </c>
    </row>
    <row r="19" spans="1:27" ht="14.25">
      <c r="A19" s="3" t="s">
        <v>1</v>
      </c>
      <c r="B19" s="3">
        <v>45387</v>
      </c>
      <c r="C19" s="19">
        <f>SUM(D19:AA19)</f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4.25">
      <c r="A20" s="3" t="s">
        <v>2</v>
      </c>
      <c r="B20" s="3">
        <v>45387</v>
      </c>
      <c r="C20" s="8">
        <f>SUM(D20:AA20)</f>
        <v>34920.7</v>
      </c>
      <c r="D20" s="22">
        <v>1459.6</v>
      </c>
      <c r="E20" s="22">
        <v>1537.9</v>
      </c>
      <c r="F20" s="22">
        <v>1412.3</v>
      </c>
      <c r="G20" s="22">
        <v>1443.3</v>
      </c>
      <c r="H20" s="22">
        <v>1510</v>
      </c>
      <c r="I20" s="22">
        <v>1525.2</v>
      </c>
      <c r="J20" s="22">
        <v>1427.8</v>
      </c>
      <c r="K20" s="22">
        <v>1804.3</v>
      </c>
      <c r="L20" s="22">
        <v>1832.8</v>
      </c>
      <c r="M20" s="22">
        <v>1470.3</v>
      </c>
      <c r="N20" s="22">
        <v>1530.2</v>
      </c>
      <c r="O20" s="22">
        <v>1358.5</v>
      </c>
      <c r="P20" s="22">
        <v>1373.3</v>
      </c>
      <c r="Q20" s="22">
        <v>1271.2</v>
      </c>
      <c r="R20" s="22">
        <v>1328.4</v>
      </c>
      <c r="S20" s="22">
        <v>1337.4</v>
      </c>
      <c r="T20" s="22">
        <v>1223.1</v>
      </c>
      <c r="U20" s="22">
        <v>1274.4</v>
      </c>
      <c r="V20" s="22">
        <v>1358.2</v>
      </c>
      <c r="W20" s="22">
        <v>1661.1</v>
      </c>
      <c r="X20" s="22">
        <v>1724.2</v>
      </c>
      <c r="Y20" s="22">
        <v>1473.2</v>
      </c>
      <c r="Z20" s="22">
        <v>1349.5</v>
      </c>
      <c r="AA20" s="22">
        <v>1234.5</v>
      </c>
    </row>
    <row r="21" spans="1:27" ht="14.25">
      <c r="A21" s="3" t="s">
        <v>3</v>
      </c>
      <c r="B21" s="3">
        <v>45387</v>
      </c>
      <c r="C21" s="8">
        <f>SUM(D21:AA21)</f>
        <v>22299.3</v>
      </c>
      <c r="D21" s="22">
        <v>622.8</v>
      </c>
      <c r="E21" s="22">
        <v>609.6</v>
      </c>
      <c r="F21" s="22">
        <v>578.3</v>
      </c>
      <c r="G21" s="22">
        <v>597.2</v>
      </c>
      <c r="H21" s="22">
        <v>628.9</v>
      </c>
      <c r="I21" s="22">
        <v>641.5</v>
      </c>
      <c r="J21" s="22">
        <v>878.3</v>
      </c>
      <c r="K21" s="22">
        <v>999</v>
      </c>
      <c r="L21" s="22">
        <v>1008</v>
      </c>
      <c r="M21" s="22">
        <v>982.9</v>
      </c>
      <c r="N21" s="22">
        <v>932.9</v>
      </c>
      <c r="O21" s="22">
        <v>909.7</v>
      </c>
      <c r="P21" s="22">
        <v>1253.7</v>
      </c>
      <c r="Q21" s="22">
        <v>1250.4</v>
      </c>
      <c r="R21" s="22">
        <v>1241.3</v>
      </c>
      <c r="S21" s="22">
        <v>931.4</v>
      </c>
      <c r="T21" s="22">
        <v>936.5</v>
      </c>
      <c r="U21" s="22">
        <v>1075.5</v>
      </c>
      <c r="V21" s="22">
        <v>1148.6</v>
      </c>
      <c r="W21" s="22">
        <v>1368.5</v>
      </c>
      <c r="X21" s="22">
        <v>1235.5</v>
      </c>
      <c r="Y21" s="22">
        <v>1118.9</v>
      </c>
      <c r="Z21" s="22">
        <v>707.6</v>
      </c>
      <c r="AA21" s="22">
        <v>642.3</v>
      </c>
    </row>
    <row r="22" spans="1:27" ht="14.25">
      <c r="A22" s="4" t="s">
        <v>0</v>
      </c>
      <c r="B22" s="4">
        <v>45388</v>
      </c>
      <c r="C22" s="9">
        <f>AVERAGE(D22:AA22)</f>
        <v>42.06000000000001</v>
      </c>
      <c r="D22" s="20">
        <v>68.31</v>
      </c>
      <c r="E22" s="20">
        <v>47.2</v>
      </c>
      <c r="F22" s="20">
        <v>51.12</v>
      </c>
      <c r="G22" s="20">
        <v>51.38</v>
      </c>
      <c r="H22" s="20">
        <v>54.05</v>
      </c>
      <c r="I22" s="20">
        <v>54.41</v>
      </c>
      <c r="J22" s="20">
        <v>57.17</v>
      </c>
      <c r="K22" s="20">
        <v>57.3</v>
      </c>
      <c r="L22" s="20">
        <v>55.96</v>
      </c>
      <c r="M22" s="20">
        <v>45.59</v>
      </c>
      <c r="N22" s="20">
        <v>25.46</v>
      </c>
      <c r="O22" s="20">
        <v>8.94</v>
      </c>
      <c r="P22" s="20">
        <v>-3.14</v>
      </c>
      <c r="Q22" s="20">
        <v>-3.41</v>
      </c>
      <c r="R22" s="20">
        <v>-35</v>
      </c>
      <c r="S22" s="20">
        <v>-20</v>
      </c>
      <c r="T22" s="20">
        <v>-3</v>
      </c>
      <c r="U22" s="20">
        <v>43.61</v>
      </c>
      <c r="V22" s="20">
        <v>77.1</v>
      </c>
      <c r="W22" s="20">
        <v>91.12</v>
      </c>
      <c r="X22" s="20">
        <v>87.52</v>
      </c>
      <c r="Y22" s="20">
        <v>82.85</v>
      </c>
      <c r="Z22" s="20">
        <v>65.52</v>
      </c>
      <c r="AA22" s="20">
        <v>49.38</v>
      </c>
    </row>
    <row r="23" spans="1:27" ht="14.25">
      <c r="A23" s="4" t="s">
        <v>1</v>
      </c>
      <c r="B23" s="4">
        <v>45388</v>
      </c>
      <c r="C23" s="21">
        <f>SUM(D23:AA23)</f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4.25">
      <c r="A24" s="4" t="s">
        <v>2</v>
      </c>
      <c r="B24" s="4">
        <v>45388</v>
      </c>
      <c r="C24" s="10">
        <f>SUM(D24:AA24)</f>
        <v>24297.500000000004</v>
      </c>
      <c r="D24" s="20">
        <v>1372</v>
      </c>
      <c r="E24" s="20">
        <v>1347.6</v>
      </c>
      <c r="F24" s="20">
        <v>1236.7</v>
      </c>
      <c r="G24" s="20">
        <v>1206.5</v>
      </c>
      <c r="H24" s="20">
        <v>1208.3</v>
      </c>
      <c r="I24" s="20">
        <v>1154</v>
      </c>
      <c r="J24" s="20">
        <v>1117.3</v>
      </c>
      <c r="K24" s="20">
        <v>1181</v>
      </c>
      <c r="L24" s="20">
        <v>1080.2</v>
      </c>
      <c r="M24" s="20">
        <v>1022.7</v>
      </c>
      <c r="N24" s="20">
        <v>921.5</v>
      </c>
      <c r="O24" s="20">
        <v>648.3</v>
      </c>
      <c r="P24" s="20">
        <v>499.2</v>
      </c>
      <c r="Q24" s="20">
        <v>505.1</v>
      </c>
      <c r="R24" s="20">
        <v>100.3</v>
      </c>
      <c r="S24" s="20">
        <v>155.5</v>
      </c>
      <c r="T24" s="20">
        <v>775.6</v>
      </c>
      <c r="U24" s="20">
        <v>1091.1</v>
      </c>
      <c r="V24" s="20">
        <v>1440.9</v>
      </c>
      <c r="W24" s="20">
        <v>1399.9</v>
      </c>
      <c r="X24" s="20">
        <v>1374</v>
      </c>
      <c r="Y24" s="20">
        <v>1262.4</v>
      </c>
      <c r="Z24" s="20">
        <v>1115.6</v>
      </c>
      <c r="AA24" s="20">
        <v>1081.8</v>
      </c>
    </row>
    <row r="25" spans="1:27" ht="14.25">
      <c r="A25" s="4" t="s">
        <v>3</v>
      </c>
      <c r="B25" s="4">
        <v>45388</v>
      </c>
      <c r="C25" s="10">
        <f>SUM(D25:AA25)</f>
        <v>19816.800000000003</v>
      </c>
      <c r="D25" s="21">
        <v>687</v>
      </c>
      <c r="E25" s="21">
        <v>678</v>
      </c>
      <c r="F25" s="21">
        <v>648</v>
      </c>
      <c r="G25" s="21">
        <v>652.1</v>
      </c>
      <c r="H25" s="21">
        <v>656.3</v>
      </c>
      <c r="I25" s="21">
        <v>655.7</v>
      </c>
      <c r="J25" s="21">
        <v>630.3</v>
      </c>
      <c r="K25" s="21">
        <v>717.7</v>
      </c>
      <c r="L25" s="21">
        <v>816.8</v>
      </c>
      <c r="M25" s="21">
        <v>912</v>
      </c>
      <c r="N25" s="21">
        <v>870.8</v>
      </c>
      <c r="O25" s="21">
        <v>1001</v>
      </c>
      <c r="P25" s="21">
        <v>1019.5</v>
      </c>
      <c r="Q25" s="21">
        <v>1143.7</v>
      </c>
      <c r="R25" s="21">
        <v>1070.4</v>
      </c>
      <c r="S25" s="21">
        <v>994.2</v>
      </c>
      <c r="T25" s="21">
        <v>830.8</v>
      </c>
      <c r="U25" s="21">
        <v>905.6</v>
      </c>
      <c r="V25" s="21">
        <v>896.5</v>
      </c>
      <c r="W25" s="21">
        <v>988.7</v>
      </c>
      <c r="X25" s="21">
        <v>989.7</v>
      </c>
      <c r="Y25" s="21">
        <v>822.6</v>
      </c>
      <c r="Z25" s="21">
        <v>670.4</v>
      </c>
      <c r="AA25" s="21">
        <v>559</v>
      </c>
    </row>
    <row r="26" spans="1:27" ht="14.25">
      <c r="A26" s="3" t="s">
        <v>0</v>
      </c>
      <c r="B26" s="3">
        <v>45389</v>
      </c>
      <c r="C26" s="7">
        <f>AVERAGE(D26:AA26)</f>
        <v>20.4075</v>
      </c>
      <c r="D26" s="18">
        <v>12.75</v>
      </c>
      <c r="E26" s="18">
        <v>-0.82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-0.01</v>
      </c>
      <c r="N26" s="18">
        <v>-0.16</v>
      </c>
      <c r="O26" s="18">
        <v>-3.25</v>
      </c>
      <c r="P26" s="18">
        <v>-8.76</v>
      </c>
      <c r="Q26" s="18">
        <v>-23.21</v>
      </c>
      <c r="R26" s="18">
        <v>-19.91</v>
      </c>
      <c r="S26" s="18">
        <v>-5.04</v>
      </c>
      <c r="T26" s="18">
        <v>-0.18</v>
      </c>
      <c r="U26" s="18">
        <v>6.24</v>
      </c>
      <c r="V26" s="18">
        <v>84.1</v>
      </c>
      <c r="W26" s="18">
        <v>103.31</v>
      </c>
      <c r="X26" s="18">
        <v>105</v>
      </c>
      <c r="Y26" s="18">
        <v>90.47</v>
      </c>
      <c r="Z26" s="18">
        <v>77.97</v>
      </c>
      <c r="AA26" s="18">
        <v>71.28</v>
      </c>
    </row>
    <row r="27" spans="1:27" ht="14.25">
      <c r="A27" s="3" t="s">
        <v>1</v>
      </c>
      <c r="B27" s="3">
        <v>45389</v>
      </c>
      <c r="C27" s="19">
        <f>SUM(D27:AA27)</f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4.25">
      <c r="A28" s="3" t="s">
        <v>2</v>
      </c>
      <c r="B28" s="3">
        <v>45389</v>
      </c>
      <c r="C28" s="8">
        <f>SUM(D28:AA28)</f>
        <v>23860.100000000002</v>
      </c>
      <c r="D28" s="22">
        <v>1220.4</v>
      </c>
      <c r="E28" s="22">
        <v>1177.2</v>
      </c>
      <c r="F28" s="22">
        <v>1099.2</v>
      </c>
      <c r="G28" s="22">
        <v>1129.3</v>
      </c>
      <c r="H28" s="22">
        <v>1131.3</v>
      </c>
      <c r="I28" s="22">
        <v>1101.9</v>
      </c>
      <c r="J28" s="22">
        <v>1030.5</v>
      </c>
      <c r="K28" s="22">
        <v>1011.7</v>
      </c>
      <c r="L28" s="22">
        <v>1027.4</v>
      </c>
      <c r="M28" s="22">
        <v>958</v>
      </c>
      <c r="N28" s="22">
        <v>824.1</v>
      </c>
      <c r="O28" s="22">
        <v>731.5</v>
      </c>
      <c r="P28" s="22">
        <v>604.6</v>
      </c>
      <c r="Q28" s="22">
        <v>334.7</v>
      </c>
      <c r="R28" s="22">
        <v>478.2</v>
      </c>
      <c r="S28" s="22">
        <v>718</v>
      </c>
      <c r="T28" s="22">
        <v>849.4</v>
      </c>
      <c r="U28" s="22">
        <v>1063.2</v>
      </c>
      <c r="V28" s="22">
        <v>1200.5</v>
      </c>
      <c r="W28" s="22">
        <v>1445.4</v>
      </c>
      <c r="X28" s="22">
        <v>1459.5</v>
      </c>
      <c r="Y28" s="22">
        <v>1170.2</v>
      </c>
      <c r="Z28" s="22">
        <v>1066.6</v>
      </c>
      <c r="AA28" s="22">
        <v>1027.3</v>
      </c>
    </row>
    <row r="29" spans="1:27" ht="14.25">
      <c r="A29" s="3" t="s">
        <v>3</v>
      </c>
      <c r="B29" s="3">
        <v>45389</v>
      </c>
      <c r="C29" s="8">
        <f>SUM(D29:AA29)</f>
        <v>16735.800000000003</v>
      </c>
      <c r="D29" s="22">
        <v>520.3</v>
      </c>
      <c r="E29" s="22">
        <v>532.9</v>
      </c>
      <c r="F29" s="22">
        <v>497.5</v>
      </c>
      <c r="G29" s="22">
        <v>509.5</v>
      </c>
      <c r="H29" s="22">
        <v>517.6</v>
      </c>
      <c r="I29" s="22">
        <v>520.2</v>
      </c>
      <c r="J29" s="22">
        <v>524.2</v>
      </c>
      <c r="K29" s="22">
        <v>523.1</v>
      </c>
      <c r="L29" s="22">
        <v>590.3</v>
      </c>
      <c r="M29" s="22">
        <v>723.2</v>
      </c>
      <c r="N29" s="22">
        <v>692.8</v>
      </c>
      <c r="O29" s="22">
        <v>745.2</v>
      </c>
      <c r="P29" s="22">
        <v>1016.4</v>
      </c>
      <c r="Q29" s="22">
        <v>938.3</v>
      </c>
      <c r="R29" s="22">
        <v>928.1</v>
      </c>
      <c r="S29" s="22">
        <v>938.2</v>
      </c>
      <c r="T29" s="22">
        <v>593.9</v>
      </c>
      <c r="U29" s="22">
        <v>676.7</v>
      </c>
      <c r="V29" s="22">
        <v>834.7</v>
      </c>
      <c r="W29" s="22">
        <v>914.1</v>
      </c>
      <c r="X29" s="22">
        <v>962</v>
      </c>
      <c r="Y29" s="22">
        <v>801</v>
      </c>
      <c r="Z29" s="22">
        <v>649</v>
      </c>
      <c r="AA29" s="22">
        <v>586.6</v>
      </c>
    </row>
    <row r="30" spans="1:27" ht="14.25">
      <c r="A30" s="4" t="s">
        <v>0</v>
      </c>
      <c r="B30" s="4">
        <v>45390</v>
      </c>
      <c r="C30" s="9">
        <f>AVERAGE(D30:AA30)</f>
        <v>67.70208333333333</v>
      </c>
      <c r="D30" s="20">
        <v>67.93</v>
      </c>
      <c r="E30" s="20">
        <v>66.69</v>
      </c>
      <c r="F30" s="20">
        <v>63.07</v>
      </c>
      <c r="G30" s="20">
        <v>65.72</v>
      </c>
      <c r="H30" s="20">
        <v>66.5</v>
      </c>
      <c r="I30" s="20">
        <v>72.41</v>
      </c>
      <c r="J30" s="20">
        <v>95.57</v>
      </c>
      <c r="K30" s="20">
        <v>128.22</v>
      </c>
      <c r="L30" s="20">
        <v>104.59</v>
      </c>
      <c r="M30" s="20">
        <v>71.35</v>
      </c>
      <c r="N30" s="20">
        <v>24.69</v>
      </c>
      <c r="O30" s="20">
        <v>16.97</v>
      </c>
      <c r="P30" s="20">
        <v>16.25</v>
      </c>
      <c r="Q30" s="20">
        <v>17</v>
      </c>
      <c r="R30" s="20">
        <v>18.83</v>
      </c>
      <c r="S30" s="20">
        <v>28.98</v>
      </c>
      <c r="T30" s="20">
        <v>54.21</v>
      </c>
      <c r="U30" s="20">
        <v>71.98</v>
      </c>
      <c r="V30" s="20">
        <v>99.96</v>
      </c>
      <c r="W30" s="20">
        <v>131.65</v>
      </c>
      <c r="X30" s="20">
        <v>120.06</v>
      </c>
      <c r="Y30" s="20">
        <v>84.48</v>
      </c>
      <c r="Z30" s="20">
        <v>71.13</v>
      </c>
      <c r="AA30" s="20">
        <v>66.61</v>
      </c>
    </row>
    <row r="31" spans="1:27" ht="14.25">
      <c r="A31" s="4" t="s">
        <v>1</v>
      </c>
      <c r="B31" s="4">
        <v>45390</v>
      </c>
      <c r="C31" s="21">
        <f>SUM(D31:AA31)</f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4.25">
      <c r="A32" s="4" t="s">
        <v>2</v>
      </c>
      <c r="B32" s="4">
        <v>45390</v>
      </c>
      <c r="C32" s="10">
        <f>SUM(D32:AA32)</f>
        <v>28847.5</v>
      </c>
      <c r="D32" s="20">
        <v>1078.4</v>
      </c>
      <c r="E32" s="20">
        <v>965.8</v>
      </c>
      <c r="F32" s="20">
        <v>959.6</v>
      </c>
      <c r="G32" s="20">
        <v>1029.4</v>
      </c>
      <c r="H32" s="20">
        <v>1104.8</v>
      </c>
      <c r="I32" s="20">
        <v>1445.5</v>
      </c>
      <c r="J32" s="20">
        <v>1401.8</v>
      </c>
      <c r="K32" s="20">
        <v>1788.4</v>
      </c>
      <c r="L32" s="20">
        <v>1411.5</v>
      </c>
      <c r="M32" s="20">
        <v>1196</v>
      </c>
      <c r="N32" s="20">
        <v>1061.5</v>
      </c>
      <c r="O32" s="20">
        <v>988.3</v>
      </c>
      <c r="P32" s="20">
        <v>1008.7</v>
      </c>
      <c r="Q32" s="20">
        <v>963.2</v>
      </c>
      <c r="R32" s="20">
        <v>965.8</v>
      </c>
      <c r="S32" s="20">
        <v>934</v>
      </c>
      <c r="T32" s="20">
        <v>936.8</v>
      </c>
      <c r="U32" s="20">
        <v>1287.8</v>
      </c>
      <c r="V32" s="20">
        <v>1534.4</v>
      </c>
      <c r="W32" s="20">
        <v>1735.8</v>
      </c>
      <c r="X32" s="20">
        <v>1575.7</v>
      </c>
      <c r="Y32" s="20">
        <v>1387.8</v>
      </c>
      <c r="Z32" s="20">
        <v>1161.9</v>
      </c>
      <c r="AA32" s="20">
        <v>924.6</v>
      </c>
    </row>
    <row r="33" spans="1:27" ht="14.25">
      <c r="A33" s="4" t="s">
        <v>3</v>
      </c>
      <c r="B33" s="4">
        <v>45390</v>
      </c>
      <c r="C33" s="10">
        <f>SUM(D33:AA33)</f>
        <v>20814.800000000003</v>
      </c>
      <c r="D33" s="21">
        <v>553.9</v>
      </c>
      <c r="E33" s="21">
        <v>558</v>
      </c>
      <c r="F33" s="21">
        <v>540.6</v>
      </c>
      <c r="G33" s="21">
        <v>558.6</v>
      </c>
      <c r="H33" s="21">
        <v>593.3</v>
      </c>
      <c r="I33" s="21">
        <v>667.4</v>
      </c>
      <c r="J33" s="21">
        <v>866.5</v>
      </c>
      <c r="K33" s="21">
        <v>986.8</v>
      </c>
      <c r="L33" s="21">
        <v>968.7</v>
      </c>
      <c r="M33" s="21">
        <v>947.3</v>
      </c>
      <c r="N33" s="21">
        <v>884.9</v>
      </c>
      <c r="O33" s="21">
        <v>835.3</v>
      </c>
      <c r="P33" s="21">
        <v>1185.3</v>
      </c>
      <c r="Q33" s="21">
        <v>1267.1</v>
      </c>
      <c r="R33" s="21">
        <v>1223.2</v>
      </c>
      <c r="S33" s="21">
        <v>933</v>
      </c>
      <c r="T33" s="21">
        <v>762.8</v>
      </c>
      <c r="U33" s="21">
        <v>948.1</v>
      </c>
      <c r="V33" s="21">
        <v>983.3</v>
      </c>
      <c r="W33" s="21">
        <v>1068.2</v>
      </c>
      <c r="X33" s="21">
        <v>1077.2</v>
      </c>
      <c r="Y33" s="21">
        <v>924.7</v>
      </c>
      <c r="Z33" s="21">
        <v>754.2</v>
      </c>
      <c r="AA33" s="21">
        <v>726.4</v>
      </c>
    </row>
    <row r="34" spans="1:27" ht="14.25">
      <c r="A34" s="3" t="s">
        <v>0</v>
      </c>
      <c r="B34" s="3">
        <v>45391</v>
      </c>
      <c r="C34" s="7">
        <f>AVERAGE(D34:AA34)</f>
        <v>60.10583333333333</v>
      </c>
      <c r="D34" s="18">
        <v>72.12</v>
      </c>
      <c r="E34" s="18">
        <v>66.31</v>
      </c>
      <c r="F34" s="18">
        <v>64.73</v>
      </c>
      <c r="G34" s="18">
        <v>59.95</v>
      </c>
      <c r="H34" s="18">
        <v>62.28</v>
      </c>
      <c r="I34" s="18">
        <v>70.44</v>
      </c>
      <c r="J34" s="18">
        <v>86.8</v>
      </c>
      <c r="K34" s="18">
        <v>91.08</v>
      </c>
      <c r="L34" s="18">
        <v>74.89</v>
      </c>
      <c r="M34" s="18">
        <v>61.71</v>
      </c>
      <c r="N34" s="18">
        <v>47.26</v>
      </c>
      <c r="O34" s="18">
        <v>41.88</v>
      </c>
      <c r="P34" s="18">
        <v>35.24</v>
      </c>
      <c r="Q34" s="18">
        <v>9.52</v>
      </c>
      <c r="R34" s="18">
        <v>9.9</v>
      </c>
      <c r="S34" s="18">
        <v>28.41</v>
      </c>
      <c r="T34" s="18">
        <v>37.6</v>
      </c>
      <c r="U34" s="18">
        <v>51.78</v>
      </c>
      <c r="V34" s="18">
        <v>77.14</v>
      </c>
      <c r="W34" s="18">
        <v>91.2</v>
      </c>
      <c r="X34" s="18">
        <v>91.39</v>
      </c>
      <c r="Y34" s="18">
        <v>72.61</v>
      </c>
      <c r="Z34" s="18">
        <v>72.06</v>
      </c>
      <c r="AA34" s="18">
        <v>66.24</v>
      </c>
    </row>
    <row r="35" spans="1:27" ht="14.25">
      <c r="A35" s="3" t="s">
        <v>1</v>
      </c>
      <c r="B35" s="3">
        <v>45391</v>
      </c>
      <c r="C35" s="19">
        <f>SUM(D35:AA35)</f>
        <v>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4.25">
      <c r="A36" s="3" t="s">
        <v>2</v>
      </c>
      <c r="B36" s="3">
        <v>45391</v>
      </c>
      <c r="C36" s="8">
        <f>SUM(D36:AA36)</f>
        <v>23335.100000000002</v>
      </c>
      <c r="D36" s="22">
        <v>970.2</v>
      </c>
      <c r="E36" s="22">
        <v>1056.4</v>
      </c>
      <c r="F36" s="22">
        <v>1047.6</v>
      </c>
      <c r="G36" s="22">
        <v>1063.6</v>
      </c>
      <c r="H36" s="22">
        <v>1069.1</v>
      </c>
      <c r="I36" s="22">
        <v>1076.3</v>
      </c>
      <c r="J36" s="22">
        <v>1176.3</v>
      </c>
      <c r="K36" s="22">
        <v>1267.6</v>
      </c>
      <c r="L36" s="22">
        <v>1124.4</v>
      </c>
      <c r="M36" s="22">
        <v>907.7</v>
      </c>
      <c r="N36" s="22">
        <v>845.8</v>
      </c>
      <c r="O36" s="22">
        <v>832.8</v>
      </c>
      <c r="P36" s="22">
        <v>780.7</v>
      </c>
      <c r="Q36" s="22">
        <v>769.2</v>
      </c>
      <c r="R36" s="22">
        <v>777.5</v>
      </c>
      <c r="S36" s="22">
        <v>891.3</v>
      </c>
      <c r="T36" s="22">
        <v>729.9</v>
      </c>
      <c r="U36" s="22">
        <v>839.1</v>
      </c>
      <c r="V36" s="22">
        <v>960.3</v>
      </c>
      <c r="W36" s="22">
        <v>1062.4</v>
      </c>
      <c r="X36" s="22">
        <v>1410.4</v>
      </c>
      <c r="Y36" s="22">
        <v>898.5</v>
      </c>
      <c r="Z36" s="22">
        <v>891.1</v>
      </c>
      <c r="AA36" s="22">
        <v>886.9</v>
      </c>
    </row>
    <row r="37" spans="1:27" ht="14.25">
      <c r="A37" s="3" t="s">
        <v>3</v>
      </c>
      <c r="B37" s="3">
        <v>45391</v>
      </c>
      <c r="C37" s="8">
        <f>SUM(D37:AA37)</f>
        <v>20103.399999999998</v>
      </c>
      <c r="D37" s="22">
        <v>608.4</v>
      </c>
      <c r="E37" s="22">
        <v>600.4</v>
      </c>
      <c r="F37" s="22">
        <v>572.7</v>
      </c>
      <c r="G37" s="22">
        <v>585.9</v>
      </c>
      <c r="H37" s="22">
        <v>592.7</v>
      </c>
      <c r="I37" s="22">
        <v>622.4</v>
      </c>
      <c r="J37" s="22">
        <v>725.9</v>
      </c>
      <c r="K37" s="22">
        <v>791.1</v>
      </c>
      <c r="L37" s="22">
        <v>796.1</v>
      </c>
      <c r="M37" s="22">
        <v>738.5</v>
      </c>
      <c r="N37" s="22">
        <v>824.7</v>
      </c>
      <c r="O37" s="22">
        <v>756.4</v>
      </c>
      <c r="P37" s="22">
        <v>905.2</v>
      </c>
      <c r="Q37" s="22">
        <v>1226.3</v>
      </c>
      <c r="R37" s="22">
        <v>1305.2</v>
      </c>
      <c r="S37" s="22">
        <v>971.7</v>
      </c>
      <c r="T37" s="22">
        <v>755.4</v>
      </c>
      <c r="U37" s="22">
        <v>931.3</v>
      </c>
      <c r="V37" s="22">
        <v>1061.2</v>
      </c>
      <c r="W37" s="22">
        <v>1221.5</v>
      </c>
      <c r="X37" s="22">
        <v>1182.1</v>
      </c>
      <c r="Y37" s="22">
        <v>947.9</v>
      </c>
      <c r="Z37" s="22">
        <v>712.8</v>
      </c>
      <c r="AA37" s="22">
        <v>667.6</v>
      </c>
    </row>
    <row r="38" spans="1:27" ht="14.25">
      <c r="A38" s="4" t="s">
        <v>0</v>
      </c>
      <c r="B38" s="4">
        <v>45392</v>
      </c>
      <c r="C38" s="9">
        <f>AVERAGE(D38:AA38)</f>
        <v>68.62083333333332</v>
      </c>
      <c r="D38" s="20">
        <v>21</v>
      </c>
      <c r="E38" s="20">
        <v>26.01</v>
      </c>
      <c r="F38" s="20">
        <v>14.24</v>
      </c>
      <c r="G38" s="20">
        <v>17.09</v>
      </c>
      <c r="H38" s="20">
        <v>21.57</v>
      </c>
      <c r="I38" s="20">
        <v>50.03</v>
      </c>
      <c r="J38" s="20">
        <v>75.03</v>
      </c>
      <c r="K38" s="20">
        <v>99.63</v>
      </c>
      <c r="L38" s="20">
        <v>105.69</v>
      </c>
      <c r="M38" s="20">
        <v>79.84</v>
      </c>
      <c r="N38" s="20">
        <v>69.13</v>
      </c>
      <c r="O38" s="20">
        <v>55.12</v>
      </c>
      <c r="P38" s="20">
        <v>43.55</v>
      </c>
      <c r="Q38" s="20">
        <v>30.7</v>
      </c>
      <c r="R38" s="20">
        <v>30.18</v>
      </c>
      <c r="S38" s="20">
        <v>50.81</v>
      </c>
      <c r="T38" s="20">
        <v>59.8</v>
      </c>
      <c r="U38" s="20">
        <v>73.44</v>
      </c>
      <c r="V38" s="20">
        <v>95.89</v>
      </c>
      <c r="W38" s="20">
        <v>178.52</v>
      </c>
      <c r="X38" s="20">
        <v>178.85</v>
      </c>
      <c r="Y38" s="20">
        <v>111.19</v>
      </c>
      <c r="Z38" s="20">
        <v>84.29</v>
      </c>
      <c r="AA38" s="20">
        <v>75.3</v>
      </c>
    </row>
    <row r="39" spans="1:27" ht="14.25">
      <c r="A39" s="4" t="s">
        <v>1</v>
      </c>
      <c r="B39" s="4">
        <v>45392</v>
      </c>
      <c r="C39" s="21">
        <f>SUM(D39:AA39)</f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4.25">
      <c r="A40" s="4" t="s">
        <v>2</v>
      </c>
      <c r="B40" s="4">
        <v>45392</v>
      </c>
      <c r="C40" s="10">
        <f>SUM(D40:AA40)</f>
        <v>25433.899999999998</v>
      </c>
      <c r="D40" s="20">
        <v>1009.9</v>
      </c>
      <c r="E40" s="20">
        <v>972.5</v>
      </c>
      <c r="F40" s="20">
        <v>964.3</v>
      </c>
      <c r="G40" s="20">
        <v>1105</v>
      </c>
      <c r="H40" s="20">
        <v>1105.4</v>
      </c>
      <c r="I40" s="20">
        <v>1046.2</v>
      </c>
      <c r="J40" s="20">
        <v>946.3</v>
      </c>
      <c r="K40" s="20">
        <v>1021.9</v>
      </c>
      <c r="L40" s="20">
        <v>1072.3</v>
      </c>
      <c r="M40" s="20">
        <v>859.9</v>
      </c>
      <c r="N40" s="20">
        <v>918.9</v>
      </c>
      <c r="O40" s="20">
        <v>843.3</v>
      </c>
      <c r="P40" s="20">
        <v>877.7</v>
      </c>
      <c r="Q40" s="20">
        <v>672.9</v>
      </c>
      <c r="R40" s="20">
        <v>661.1</v>
      </c>
      <c r="S40" s="20">
        <v>939.6</v>
      </c>
      <c r="T40" s="20">
        <v>861</v>
      </c>
      <c r="U40" s="20">
        <v>972</v>
      </c>
      <c r="V40" s="20">
        <v>1243.1</v>
      </c>
      <c r="W40" s="20">
        <v>1758.7</v>
      </c>
      <c r="X40" s="20">
        <v>1765.3</v>
      </c>
      <c r="Y40" s="20">
        <v>1268.3</v>
      </c>
      <c r="Z40" s="20">
        <v>1284.9</v>
      </c>
      <c r="AA40" s="20">
        <v>1263.4</v>
      </c>
    </row>
    <row r="41" spans="1:27" ht="14.25">
      <c r="A41" s="4" t="s">
        <v>3</v>
      </c>
      <c r="B41" s="4">
        <v>45392</v>
      </c>
      <c r="C41" s="10">
        <f>SUM(D41:AA41)</f>
        <v>19633.199999999993</v>
      </c>
      <c r="D41" s="21">
        <v>589.2</v>
      </c>
      <c r="E41" s="21">
        <v>802.4</v>
      </c>
      <c r="F41" s="21">
        <v>871</v>
      </c>
      <c r="G41" s="21">
        <v>887.1</v>
      </c>
      <c r="H41" s="21">
        <v>803.3</v>
      </c>
      <c r="I41" s="21">
        <v>649.8</v>
      </c>
      <c r="J41" s="21">
        <v>842.5</v>
      </c>
      <c r="K41" s="21">
        <v>897.5</v>
      </c>
      <c r="L41" s="21">
        <v>904.8</v>
      </c>
      <c r="M41" s="21">
        <v>892.4</v>
      </c>
      <c r="N41" s="21">
        <v>904.2</v>
      </c>
      <c r="O41" s="21">
        <v>834.5</v>
      </c>
      <c r="P41" s="21">
        <v>874.7</v>
      </c>
      <c r="Q41" s="21">
        <v>860.5</v>
      </c>
      <c r="R41" s="21">
        <v>842.9</v>
      </c>
      <c r="S41" s="21">
        <v>831.8</v>
      </c>
      <c r="T41" s="21">
        <v>802.3</v>
      </c>
      <c r="U41" s="21">
        <v>830.6</v>
      </c>
      <c r="V41" s="21">
        <v>883.4</v>
      </c>
      <c r="W41" s="21">
        <v>879.2</v>
      </c>
      <c r="X41" s="21">
        <v>909.8</v>
      </c>
      <c r="Y41" s="21">
        <v>790.1</v>
      </c>
      <c r="Z41" s="21">
        <v>634.6</v>
      </c>
      <c r="AA41" s="21">
        <v>614.6</v>
      </c>
    </row>
    <row r="42" spans="1:27" ht="14.25">
      <c r="A42" s="3" t="s">
        <v>0</v>
      </c>
      <c r="B42" s="3">
        <v>45393</v>
      </c>
      <c r="C42" s="7">
        <f>AVERAGE(D42:AA42)</f>
        <v>57.17625000000002</v>
      </c>
      <c r="D42" s="18">
        <v>68.65</v>
      </c>
      <c r="E42" s="18">
        <v>63.23</v>
      </c>
      <c r="F42" s="18">
        <v>58.36</v>
      </c>
      <c r="G42" s="18">
        <v>57.2</v>
      </c>
      <c r="H42" s="18">
        <v>57.56</v>
      </c>
      <c r="I42" s="18">
        <v>63.64</v>
      </c>
      <c r="J42" s="18">
        <v>76.34</v>
      </c>
      <c r="K42" s="18">
        <v>77.02</v>
      </c>
      <c r="L42" s="18">
        <v>52.2</v>
      </c>
      <c r="M42" s="18">
        <v>29.84</v>
      </c>
      <c r="N42" s="18">
        <v>10.01</v>
      </c>
      <c r="O42" s="18">
        <v>0.7</v>
      </c>
      <c r="P42" s="18">
        <v>0.82</v>
      </c>
      <c r="Q42" s="18">
        <v>1.09</v>
      </c>
      <c r="R42" s="18">
        <v>0.44</v>
      </c>
      <c r="S42" s="18">
        <v>27.26</v>
      </c>
      <c r="T42" s="18">
        <v>52.87</v>
      </c>
      <c r="U42" s="18">
        <v>73.12</v>
      </c>
      <c r="V42" s="18">
        <v>93.39</v>
      </c>
      <c r="W42" s="18">
        <v>124.13</v>
      </c>
      <c r="X42" s="18">
        <v>132.05</v>
      </c>
      <c r="Y42" s="18">
        <v>96.89</v>
      </c>
      <c r="Z42" s="18">
        <v>81.48</v>
      </c>
      <c r="AA42" s="18">
        <v>73.94</v>
      </c>
    </row>
    <row r="43" spans="1:27" ht="14.25">
      <c r="A43" s="3" t="s">
        <v>1</v>
      </c>
      <c r="B43" s="3">
        <v>45393</v>
      </c>
      <c r="C43" s="19">
        <f>SUM(D43:AA43)</f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4.25">
      <c r="A44" s="3" t="s">
        <v>2</v>
      </c>
      <c r="B44" s="3">
        <v>45393</v>
      </c>
      <c r="C44" s="8">
        <f>SUM(D44:AA44)</f>
        <v>27029</v>
      </c>
      <c r="D44" s="22">
        <v>1029</v>
      </c>
      <c r="E44" s="22">
        <v>1111.9</v>
      </c>
      <c r="F44" s="22">
        <v>801.3</v>
      </c>
      <c r="G44" s="22">
        <v>818.9</v>
      </c>
      <c r="H44" s="22">
        <v>1120.3</v>
      </c>
      <c r="I44" s="22">
        <v>1051.7</v>
      </c>
      <c r="J44" s="22">
        <v>930.3</v>
      </c>
      <c r="K44" s="22">
        <v>996</v>
      </c>
      <c r="L44" s="22">
        <v>1047.1</v>
      </c>
      <c r="M44" s="22">
        <v>1022.5</v>
      </c>
      <c r="N44" s="22">
        <v>987.7</v>
      </c>
      <c r="O44" s="22">
        <v>971.7</v>
      </c>
      <c r="P44" s="22">
        <v>976.5</v>
      </c>
      <c r="Q44" s="22">
        <v>1002.2</v>
      </c>
      <c r="R44" s="22">
        <v>997.1</v>
      </c>
      <c r="S44" s="22">
        <v>1029.4</v>
      </c>
      <c r="T44" s="22">
        <v>973.8</v>
      </c>
      <c r="U44" s="22">
        <v>1116.4</v>
      </c>
      <c r="V44" s="22">
        <v>1334.1</v>
      </c>
      <c r="W44" s="22">
        <v>1809.6</v>
      </c>
      <c r="X44" s="22">
        <v>1819</v>
      </c>
      <c r="Y44" s="22">
        <v>1510.5</v>
      </c>
      <c r="Z44" s="22">
        <v>1286</v>
      </c>
      <c r="AA44" s="22">
        <v>1286</v>
      </c>
    </row>
    <row r="45" spans="1:27" ht="14.25">
      <c r="A45" s="3" t="s">
        <v>3</v>
      </c>
      <c r="B45" s="3">
        <v>45393</v>
      </c>
      <c r="C45" s="8">
        <f>SUM(D45:AA45)</f>
        <v>20221.8</v>
      </c>
      <c r="D45" s="22">
        <v>664</v>
      </c>
      <c r="E45" s="22">
        <v>647.8</v>
      </c>
      <c r="F45" s="22">
        <v>618.7</v>
      </c>
      <c r="G45" s="22">
        <v>632.9</v>
      </c>
      <c r="H45" s="22">
        <v>663.9</v>
      </c>
      <c r="I45" s="22">
        <v>703.8</v>
      </c>
      <c r="J45" s="22">
        <v>908.6</v>
      </c>
      <c r="K45" s="22">
        <v>953.5</v>
      </c>
      <c r="L45" s="22">
        <v>952.9</v>
      </c>
      <c r="M45" s="22">
        <v>912.7</v>
      </c>
      <c r="N45" s="22">
        <v>874.9</v>
      </c>
      <c r="O45" s="22">
        <v>1140.9</v>
      </c>
      <c r="P45" s="22">
        <v>1139.8</v>
      </c>
      <c r="Q45" s="22">
        <v>1138.5</v>
      </c>
      <c r="R45" s="22">
        <v>810.4</v>
      </c>
      <c r="S45" s="22">
        <v>777.6</v>
      </c>
      <c r="T45" s="22">
        <v>787.5</v>
      </c>
      <c r="U45" s="22">
        <v>824.3</v>
      </c>
      <c r="V45" s="22">
        <v>843.7</v>
      </c>
      <c r="W45" s="22">
        <v>971.4</v>
      </c>
      <c r="X45" s="22">
        <v>1008</v>
      </c>
      <c r="Y45" s="22">
        <v>882</v>
      </c>
      <c r="Z45" s="22">
        <v>708.7</v>
      </c>
      <c r="AA45" s="22">
        <v>655.3</v>
      </c>
    </row>
    <row r="46" spans="1:27" ht="14.25">
      <c r="A46" s="4" t="s">
        <v>0</v>
      </c>
      <c r="B46" s="4">
        <v>45394</v>
      </c>
      <c r="C46" s="9">
        <f>AVERAGE(D46:AA46)</f>
        <v>58.65583333333333</v>
      </c>
      <c r="D46" s="20">
        <v>71.49</v>
      </c>
      <c r="E46" s="20">
        <v>65.71</v>
      </c>
      <c r="F46" s="20">
        <v>61.35</v>
      </c>
      <c r="G46" s="20">
        <v>62.42</v>
      </c>
      <c r="H46" s="20">
        <v>64.16</v>
      </c>
      <c r="I46" s="20">
        <v>74.22</v>
      </c>
      <c r="J46" s="20">
        <v>86.66</v>
      </c>
      <c r="K46" s="20">
        <v>95.93</v>
      </c>
      <c r="L46" s="20">
        <v>85.34</v>
      </c>
      <c r="M46" s="20">
        <v>68.7</v>
      </c>
      <c r="N46" s="20">
        <v>41.69</v>
      </c>
      <c r="O46" s="20">
        <v>19.71</v>
      </c>
      <c r="P46" s="20">
        <v>0</v>
      </c>
      <c r="Q46" s="20">
        <v>-0.07</v>
      </c>
      <c r="R46" s="20">
        <v>-0.12</v>
      </c>
      <c r="S46" s="20">
        <v>0.04</v>
      </c>
      <c r="T46" s="20">
        <v>0.21</v>
      </c>
      <c r="U46" s="20">
        <v>59.65</v>
      </c>
      <c r="V46" s="20">
        <v>80.22</v>
      </c>
      <c r="W46" s="20">
        <v>118.94</v>
      </c>
      <c r="X46" s="20">
        <v>122.6</v>
      </c>
      <c r="Y46" s="20">
        <v>85.02</v>
      </c>
      <c r="Z46" s="20">
        <v>77.12</v>
      </c>
      <c r="AA46" s="20">
        <v>66.75</v>
      </c>
    </row>
    <row r="47" spans="1:27" ht="14.25">
      <c r="A47" s="4" t="s">
        <v>1</v>
      </c>
      <c r="B47" s="4">
        <v>45394</v>
      </c>
      <c r="C47" s="21">
        <f>SUM(D47:AA47)</f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4.25">
      <c r="A48" s="4" t="s">
        <v>2</v>
      </c>
      <c r="B48" s="4">
        <v>45394</v>
      </c>
      <c r="C48" s="10">
        <f>SUM(D48:AA48)</f>
        <v>28353.1</v>
      </c>
      <c r="D48" s="21">
        <v>1230.3</v>
      </c>
      <c r="E48" s="21">
        <v>1183.9</v>
      </c>
      <c r="F48" s="21">
        <v>1204.4</v>
      </c>
      <c r="G48" s="21">
        <v>1211.1</v>
      </c>
      <c r="H48" s="21">
        <v>1210</v>
      </c>
      <c r="I48" s="21">
        <v>1095.8</v>
      </c>
      <c r="J48" s="21">
        <v>1048.5</v>
      </c>
      <c r="K48" s="21">
        <v>1300.7</v>
      </c>
      <c r="L48" s="21">
        <v>1200.1</v>
      </c>
      <c r="M48" s="21">
        <v>1106.4</v>
      </c>
      <c r="N48" s="21">
        <v>1080.2</v>
      </c>
      <c r="O48" s="21">
        <v>1024.8</v>
      </c>
      <c r="P48" s="21">
        <v>606.5</v>
      </c>
      <c r="Q48" s="21">
        <v>1012</v>
      </c>
      <c r="R48" s="21">
        <v>977.8</v>
      </c>
      <c r="S48" s="21">
        <v>776.2</v>
      </c>
      <c r="T48" s="21">
        <v>919.6</v>
      </c>
      <c r="U48" s="21">
        <v>1109.5</v>
      </c>
      <c r="V48" s="21">
        <v>1412.9</v>
      </c>
      <c r="W48" s="21">
        <v>1926.1</v>
      </c>
      <c r="X48" s="21">
        <v>1847.3</v>
      </c>
      <c r="Y48" s="21">
        <v>1464</v>
      </c>
      <c r="Z48" s="21">
        <v>1337</v>
      </c>
      <c r="AA48" s="21">
        <v>1068</v>
      </c>
    </row>
    <row r="49" spans="1:27" ht="14.25">
      <c r="A49" s="4" t="s">
        <v>3</v>
      </c>
      <c r="B49" s="4">
        <v>45394</v>
      </c>
      <c r="C49" s="10">
        <f>SUM(D49:AA49)</f>
        <v>20460.000000000004</v>
      </c>
      <c r="D49" s="21">
        <v>616.7</v>
      </c>
      <c r="E49" s="21">
        <v>637.6</v>
      </c>
      <c r="F49" s="21">
        <v>610.2</v>
      </c>
      <c r="G49" s="21">
        <v>586.9</v>
      </c>
      <c r="H49" s="21">
        <v>630.5</v>
      </c>
      <c r="I49" s="21">
        <v>659.7</v>
      </c>
      <c r="J49" s="21">
        <v>817.7</v>
      </c>
      <c r="K49" s="21">
        <v>939</v>
      </c>
      <c r="L49" s="21">
        <v>975.3</v>
      </c>
      <c r="M49" s="21">
        <v>964.3</v>
      </c>
      <c r="N49" s="21">
        <v>886.7</v>
      </c>
      <c r="O49" s="21">
        <v>834.2</v>
      </c>
      <c r="P49" s="21">
        <v>992.5</v>
      </c>
      <c r="Q49" s="21">
        <v>968.5</v>
      </c>
      <c r="R49" s="21">
        <v>1336.6</v>
      </c>
      <c r="S49" s="21">
        <v>923.1</v>
      </c>
      <c r="T49" s="21">
        <v>830.2</v>
      </c>
      <c r="U49" s="21">
        <v>822.4</v>
      </c>
      <c r="V49" s="21">
        <v>1009.2</v>
      </c>
      <c r="W49" s="21">
        <v>1138.6</v>
      </c>
      <c r="X49" s="21">
        <v>1125.7</v>
      </c>
      <c r="Y49" s="21">
        <v>886.8</v>
      </c>
      <c r="Z49" s="21">
        <v>640.2</v>
      </c>
      <c r="AA49" s="21">
        <v>627.4</v>
      </c>
    </row>
    <row r="50" spans="1:27" ht="14.25">
      <c r="A50" s="3" t="s">
        <v>0</v>
      </c>
      <c r="B50" s="3">
        <v>45395</v>
      </c>
      <c r="C50" s="7">
        <f>AVERAGE(D50:AA50)</f>
        <v>18.612083333333338</v>
      </c>
      <c r="D50" s="18">
        <v>60.06</v>
      </c>
      <c r="E50" s="18">
        <v>49.22</v>
      </c>
      <c r="F50" s="18">
        <v>24.41</v>
      </c>
      <c r="G50" s="18">
        <v>19.4</v>
      </c>
      <c r="H50" s="18">
        <v>20.12</v>
      </c>
      <c r="I50" s="18">
        <v>27.15</v>
      </c>
      <c r="J50" s="18">
        <v>31.91</v>
      </c>
      <c r="K50" s="18">
        <v>35.26</v>
      </c>
      <c r="L50" s="18">
        <v>21.83</v>
      </c>
      <c r="M50" s="18">
        <v>8.8</v>
      </c>
      <c r="N50" s="18">
        <v>-0.02</v>
      </c>
      <c r="O50" s="18">
        <v>-9.83</v>
      </c>
      <c r="P50" s="18">
        <v>-25.34</v>
      </c>
      <c r="Q50" s="18">
        <v>-50</v>
      </c>
      <c r="R50" s="18">
        <v>-55.01</v>
      </c>
      <c r="S50" s="18">
        <v>-49.91</v>
      </c>
      <c r="T50" s="18">
        <v>-21.04</v>
      </c>
      <c r="U50" s="18">
        <v>-1.17</v>
      </c>
      <c r="V50" s="18">
        <v>37.26</v>
      </c>
      <c r="W50" s="18">
        <v>76.46</v>
      </c>
      <c r="X50" s="18">
        <v>77.83</v>
      </c>
      <c r="Y50" s="18">
        <v>61</v>
      </c>
      <c r="Z50" s="18">
        <v>54.6</v>
      </c>
      <c r="AA50" s="18">
        <v>53.7</v>
      </c>
    </row>
    <row r="51" spans="1:27" ht="14.25">
      <c r="A51" s="3" t="s">
        <v>1</v>
      </c>
      <c r="B51" s="3">
        <v>45395</v>
      </c>
      <c r="C51" s="19">
        <f>SUM(D51:AA51)</f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4.25">
      <c r="A52" s="3" t="s">
        <v>2</v>
      </c>
      <c r="B52" s="3">
        <v>45395</v>
      </c>
      <c r="C52" s="8">
        <f>SUM(D52:AA52)</f>
        <v>23763.1</v>
      </c>
      <c r="D52" s="22">
        <v>1172.3</v>
      </c>
      <c r="E52" s="22">
        <v>1265.2</v>
      </c>
      <c r="F52" s="22">
        <v>1247.5</v>
      </c>
      <c r="G52" s="22">
        <v>1257.6</v>
      </c>
      <c r="H52" s="22">
        <v>1252.3</v>
      </c>
      <c r="I52" s="22">
        <v>1356.9</v>
      </c>
      <c r="J52" s="22">
        <v>1317.5</v>
      </c>
      <c r="K52" s="22">
        <v>1264.9</v>
      </c>
      <c r="L52" s="22">
        <v>1142.8</v>
      </c>
      <c r="M52" s="22">
        <v>1078.8</v>
      </c>
      <c r="N52" s="22">
        <v>623.8</v>
      </c>
      <c r="O52" s="22">
        <v>126.7</v>
      </c>
      <c r="P52" s="22">
        <v>194</v>
      </c>
      <c r="Q52" s="22">
        <v>206.4</v>
      </c>
      <c r="R52" s="22">
        <v>229.1</v>
      </c>
      <c r="S52" s="22">
        <v>230.6</v>
      </c>
      <c r="T52" s="22">
        <v>120</v>
      </c>
      <c r="U52" s="22">
        <v>716.7</v>
      </c>
      <c r="V52" s="22">
        <v>1498</v>
      </c>
      <c r="W52" s="22">
        <v>1573.7</v>
      </c>
      <c r="X52" s="22">
        <v>1577.1</v>
      </c>
      <c r="Y52" s="22">
        <v>1630</v>
      </c>
      <c r="Z52" s="22">
        <v>1506.2</v>
      </c>
      <c r="AA52" s="22">
        <v>1175</v>
      </c>
    </row>
    <row r="53" spans="1:27" ht="14.25">
      <c r="A53" s="3" t="s">
        <v>3</v>
      </c>
      <c r="B53" s="3">
        <v>45395</v>
      </c>
      <c r="C53" s="8">
        <f>SUM(D53:AA53)</f>
        <v>16738.5</v>
      </c>
      <c r="D53" s="22">
        <v>730.8</v>
      </c>
      <c r="E53" s="22">
        <v>700.3</v>
      </c>
      <c r="F53" s="22">
        <v>671.4</v>
      </c>
      <c r="G53" s="22">
        <v>663.1</v>
      </c>
      <c r="H53" s="22">
        <v>661.3</v>
      </c>
      <c r="I53" s="22">
        <v>632.5</v>
      </c>
      <c r="J53" s="22">
        <v>596</v>
      </c>
      <c r="K53" s="22">
        <v>624.7</v>
      </c>
      <c r="L53" s="22">
        <v>676.4</v>
      </c>
      <c r="M53" s="22">
        <v>672.2</v>
      </c>
      <c r="N53" s="22">
        <v>644.2</v>
      </c>
      <c r="O53" s="22">
        <v>677</v>
      </c>
      <c r="P53" s="22">
        <v>735.4</v>
      </c>
      <c r="Q53" s="22">
        <v>713.2</v>
      </c>
      <c r="R53" s="22">
        <v>680.8</v>
      </c>
      <c r="S53" s="22">
        <v>582.6</v>
      </c>
      <c r="T53" s="22">
        <v>588.1</v>
      </c>
      <c r="U53" s="22">
        <v>725.9</v>
      </c>
      <c r="V53" s="22">
        <v>844.5</v>
      </c>
      <c r="W53" s="22">
        <v>906.6</v>
      </c>
      <c r="X53" s="22">
        <v>953.5</v>
      </c>
      <c r="Y53" s="22">
        <v>788.9</v>
      </c>
      <c r="Z53" s="22">
        <v>668.7</v>
      </c>
      <c r="AA53" s="22">
        <v>600.4</v>
      </c>
    </row>
    <row r="54" spans="1:27" ht="14.25">
      <c r="A54" s="4" t="s">
        <v>0</v>
      </c>
      <c r="B54" s="4">
        <v>45396</v>
      </c>
      <c r="C54" s="9">
        <f>AVERAGE(D54:AA54)</f>
        <v>20.91916666666667</v>
      </c>
      <c r="D54" s="20">
        <v>84.47</v>
      </c>
      <c r="E54" s="20">
        <v>27.28</v>
      </c>
      <c r="F54" s="20">
        <v>13</v>
      </c>
      <c r="G54" s="20">
        <v>4.67</v>
      </c>
      <c r="H54" s="20">
        <v>13.69</v>
      </c>
      <c r="I54" s="20">
        <v>11.83</v>
      </c>
      <c r="J54" s="20">
        <v>12.86</v>
      </c>
      <c r="K54" s="20">
        <v>13</v>
      </c>
      <c r="L54" s="20">
        <v>7.46</v>
      </c>
      <c r="M54" s="20">
        <v>0</v>
      </c>
      <c r="N54" s="20">
        <v>-2.17</v>
      </c>
      <c r="O54" s="20">
        <v>-11.64</v>
      </c>
      <c r="P54" s="20">
        <v>-40.59</v>
      </c>
      <c r="Q54" s="20">
        <v>-57.31</v>
      </c>
      <c r="R54" s="20">
        <v>-58.06</v>
      </c>
      <c r="S54" s="20">
        <v>-40.04</v>
      </c>
      <c r="T54" s="20">
        <v>-6.25</v>
      </c>
      <c r="U54" s="20">
        <v>1.57</v>
      </c>
      <c r="V54" s="20">
        <v>64.32</v>
      </c>
      <c r="W54" s="20">
        <v>81.1</v>
      </c>
      <c r="X54" s="20">
        <v>106.89</v>
      </c>
      <c r="Y54" s="20">
        <v>101.36</v>
      </c>
      <c r="Z54" s="20">
        <v>91.85</v>
      </c>
      <c r="AA54" s="20">
        <v>82.77</v>
      </c>
    </row>
    <row r="55" spans="1:27" ht="14.25">
      <c r="A55" s="4" t="s">
        <v>1</v>
      </c>
      <c r="B55" s="4">
        <v>45396</v>
      </c>
      <c r="C55" s="21">
        <f>SUM(D55:AA55)</f>
        <v>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4.25">
      <c r="A56" s="4" t="s">
        <v>2</v>
      </c>
      <c r="B56" s="4">
        <v>45396</v>
      </c>
      <c r="C56" s="10">
        <f>SUM(D56:AA56)</f>
        <v>22852.000000000004</v>
      </c>
      <c r="D56" s="20">
        <v>1214.1</v>
      </c>
      <c r="E56" s="20">
        <v>1250.3</v>
      </c>
      <c r="F56" s="20">
        <v>1193.1</v>
      </c>
      <c r="G56" s="20">
        <v>1212.1</v>
      </c>
      <c r="H56" s="20">
        <v>1213.9</v>
      </c>
      <c r="I56" s="20">
        <v>1259</v>
      </c>
      <c r="J56" s="20">
        <v>1339.9</v>
      </c>
      <c r="K56" s="20">
        <v>1267.7</v>
      </c>
      <c r="L56" s="20">
        <v>912.2</v>
      </c>
      <c r="M56" s="20">
        <v>611.3</v>
      </c>
      <c r="N56" s="20">
        <v>392.4</v>
      </c>
      <c r="O56" s="20">
        <v>189.2</v>
      </c>
      <c r="P56" s="20">
        <v>244.1</v>
      </c>
      <c r="Q56" s="20">
        <v>312.6</v>
      </c>
      <c r="R56" s="20">
        <v>353.1</v>
      </c>
      <c r="S56" s="20">
        <v>367.6</v>
      </c>
      <c r="T56" s="20">
        <v>347.2</v>
      </c>
      <c r="U56" s="20">
        <v>972.6</v>
      </c>
      <c r="V56" s="20">
        <v>1200.6</v>
      </c>
      <c r="W56" s="20">
        <v>1535.9</v>
      </c>
      <c r="X56" s="20">
        <v>1569.8</v>
      </c>
      <c r="Y56" s="20">
        <v>1574.1</v>
      </c>
      <c r="Z56" s="20">
        <v>1121.5</v>
      </c>
      <c r="AA56" s="20">
        <v>1197.7</v>
      </c>
    </row>
    <row r="57" spans="1:27" ht="14.25">
      <c r="A57" s="4" t="s">
        <v>3</v>
      </c>
      <c r="B57" s="4">
        <v>45396</v>
      </c>
      <c r="C57" s="10">
        <f>SUM(D57:AA57)</f>
        <v>15439.4</v>
      </c>
      <c r="D57" s="21">
        <v>555</v>
      </c>
      <c r="E57" s="21">
        <v>596</v>
      </c>
      <c r="F57" s="21">
        <v>585</v>
      </c>
      <c r="G57" s="21">
        <v>579.9</v>
      </c>
      <c r="H57" s="21">
        <v>593.4</v>
      </c>
      <c r="I57" s="21">
        <v>578.8</v>
      </c>
      <c r="J57" s="21">
        <v>574</v>
      </c>
      <c r="K57" s="21">
        <v>559.2</v>
      </c>
      <c r="L57" s="21">
        <v>587.7</v>
      </c>
      <c r="M57" s="21">
        <v>578.2</v>
      </c>
      <c r="N57" s="21">
        <v>557.7</v>
      </c>
      <c r="O57" s="21">
        <v>554.1</v>
      </c>
      <c r="P57" s="21">
        <v>549.2</v>
      </c>
      <c r="Q57" s="21">
        <v>609.8</v>
      </c>
      <c r="R57" s="21">
        <v>647.1</v>
      </c>
      <c r="S57" s="21">
        <v>663.4</v>
      </c>
      <c r="T57" s="21">
        <v>693.7</v>
      </c>
      <c r="U57" s="21">
        <v>788.3</v>
      </c>
      <c r="V57" s="21">
        <v>874.6</v>
      </c>
      <c r="W57" s="21">
        <v>837.1</v>
      </c>
      <c r="X57" s="21">
        <v>882.9</v>
      </c>
      <c r="Y57" s="21">
        <v>704.3</v>
      </c>
      <c r="Z57" s="21">
        <v>728.4</v>
      </c>
      <c r="AA57" s="21">
        <v>561.6</v>
      </c>
    </row>
    <row r="58" spans="1:27" ht="14.25">
      <c r="A58" s="3" t="s">
        <v>0</v>
      </c>
      <c r="B58" s="3">
        <v>45397</v>
      </c>
      <c r="C58" s="7">
        <f>AVERAGE(D58:AA58)</f>
        <v>78.86</v>
      </c>
      <c r="D58" s="18">
        <v>76.16</v>
      </c>
      <c r="E58" s="18">
        <v>75.56</v>
      </c>
      <c r="F58" s="18">
        <v>73.68</v>
      </c>
      <c r="G58" s="18">
        <v>74.14</v>
      </c>
      <c r="H58" s="18">
        <v>71.65</v>
      </c>
      <c r="I58" s="18">
        <v>81.38</v>
      </c>
      <c r="J58" s="18">
        <v>109.72</v>
      </c>
      <c r="K58" s="18">
        <v>158.53</v>
      </c>
      <c r="L58" s="18">
        <v>141.68</v>
      </c>
      <c r="M58" s="18">
        <v>84.64</v>
      </c>
      <c r="N58" s="18">
        <v>70.23</v>
      </c>
      <c r="O58" s="18">
        <v>56.81</v>
      </c>
      <c r="P58" s="18">
        <v>42.74</v>
      </c>
      <c r="Q58" s="18">
        <v>32.58</v>
      </c>
      <c r="R58" s="18">
        <v>15.73</v>
      </c>
      <c r="S58" s="18">
        <v>59.26</v>
      </c>
      <c r="T58" s="18">
        <v>74.68</v>
      </c>
      <c r="U58" s="18">
        <v>88.26</v>
      </c>
      <c r="V58" s="18">
        <v>91.17</v>
      </c>
      <c r="W58" s="18">
        <v>100.87</v>
      </c>
      <c r="X58" s="18">
        <v>101.36</v>
      </c>
      <c r="Y58" s="18">
        <v>86.22</v>
      </c>
      <c r="Z58" s="18">
        <v>68.76</v>
      </c>
      <c r="AA58" s="18">
        <v>56.83</v>
      </c>
    </row>
    <row r="59" spans="1:27" ht="14.25">
      <c r="A59" s="3" t="s">
        <v>1</v>
      </c>
      <c r="B59" s="3">
        <v>45397</v>
      </c>
      <c r="C59" s="19">
        <f>SUM(D59:AA59)</f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4.25">
      <c r="A60" s="3" t="s">
        <v>2</v>
      </c>
      <c r="B60" s="3">
        <v>45397</v>
      </c>
      <c r="C60" s="8">
        <f>SUM(D60:AA60)</f>
        <v>25366.899999999998</v>
      </c>
      <c r="D60" s="22">
        <v>1218.9</v>
      </c>
      <c r="E60" s="22">
        <v>1283.2</v>
      </c>
      <c r="F60" s="22">
        <v>1278.1</v>
      </c>
      <c r="G60" s="22">
        <v>1296.6</v>
      </c>
      <c r="H60" s="22">
        <v>1336.8</v>
      </c>
      <c r="I60" s="22">
        <v>1500.6</v>
      </c>
      <c r="J60" s="22">
        <v>1384</v>
      </c>
      <c r="K60" s="22">
        <v>1409.6</v>
      </c>
      <c r="L60" s="22">
        <v>1201.8</v>
      </c>
      <c r="M60" s="22">
        <v>964.9</v>
      </c>
      <c r="N60" s="22">
        <v>761.4</v>
      </c>
      <c r="O60" s="22">
        <v>745.1</v>
      </c>
      <c r="P60" s="22">
        <v>337</v>
      </c>
      <c r="Q60" s="22">
        <v>416.5</v>
      </c>
      <c r="R60" s="22">
        <v>419.2</v>
      </c>
      <c r="S60" s="22">
        <v>686.5</v>
      </c>
      <c r="T60" s="22">
        <v>902</v>
      </c>
      <c r="U60" s="22">
        <v>992.4</v>
      </c>
      <c r="V60" s="22">
        <v>1235.6</v>
      </c>
      <c r="W60" s="22">
        <v>1480.8</v>
      </c>
      <c r="X60" s="22">
        <v>1284.3</v>
      </c>
      <c r="Y60" s="22">
        <v>1090</v>
      </c>
      <c r="Z60" s="22">
        <v>1061</v>
      </c>
      <c r="AA60" s="22">
        <v>1080.6</v>
      </c>
    </row>
    <row r="61" spans="1:27" ht="14.25">
      <c r="A61" s="3" t="s">
        <v>3</v>
      </c>
      <c r="B61" s="3">
        <v>45397</v>
      </c>
      <c r="C61" s="8">
        <f>SUM(D61:AA61)</f>
        <v>21598</v>
      </c>
      <c r="D61" s="22">
        <v>553</v>
      </c>
      <c r="E61" s="22">
        <v>537.9</v>
      </c>
      <c r="F61" s="22">
        <v>550.4</v>
      </c>
      <c r="G61" s="22">
        <v>569.9</v>
      </c>
      <c r="H61" s="22">
        <v>577</v>
      </c>
      <c r="I61" s="22">
        <v>654.9</v>
      </c>
      <c r="J61" s="22">
        <v>929.3</v>
      </c>
      <c r="K61" s="22">
        <v>1021.9</v>
      </c>
      <c r="L61" s="22">
        <v>950.9</v>
      </c>
      <c r="M61" s="22">
        <v>942.6</v>
      </c>
      <c r="N61" s="22">
        <v>933.2</v>
      </c>
      <c r="O61" s="22">
        <v>918.1</v>
      </c>
      <c r="P61" s="22">
        <v>960.6</v>
      </c>
      <c r="Q61" s="22">
        <v>957.8</v>
      </c>
      <c r="R61" s="22">
        <v>963.7</v>
      </c>
      <c r="S61" s="22">
        <v>977.7</v>
      </c>
      <c r="T61" s="22">
        <v>1034.8</v>
      </c>
      <c r="U61" s="22">
        <v>1125.3</v>
      </c>
      <c r="V61" s="22">
        <v>1248.3</v>
      </c>
      <c r="W61" s="22">
        <v>1200.9</v>
      </c>
      <c r="X61" s="22">
        <v>1215.1</v>
      </c>
      <c r="Y61" s="22">
        <v>1118.5</v>
      </c>
      <c r="Z61" s="22">
        <v>852.2</v>
      </c>
      <c r="AA61" s="22">
        <v>804</v>
      </c>
    </row>
    <row r="62" spans="1:27" ht="14.25">
      <c r="A62" s="4" t="s">
        <v>0</v>
      </c>
      <c r="B62" s="4">
        <v>45398</v>
      </c>
      <c r="C62" s="9">
        <f>AVERAGE(D62:AA62)</f>
        <v>63.544166666666676</v>
      </c>
      <c r="D62" s="20">
        <v>33.6</v>
      </c>
      <c r="E62" s="20">
        <v>21.75</v>
      </c>
      <c r="F62" s="20">
        <v>10.81</v>
      </c>
      <c r="G62" s="20">
        <v>19.55</v>
      </c>
      <c r="H62" s="20">
        <v>31.57</v>
      </c>
      <c r="I62" s="20">
        <v>49.23</v>
      </c>
      <c r="J62" s="20">
        <v>68.32</v>
      </c>
      <c r="K62" s="20">
        <v>83.62</v>
      </c>
      <c r="L62" s="20">
        <v>83.35</v>
      </c>
      <c r="M62" s="20">
        <v>77.52</v>
      </c>
      <c r="N62" s="20">
        <v>60.25</v>
      </c>
      <c r="O62" s="20">
        <v>48.9</v>
      </c>
      <c r="P62" s="20">
        <v>45.87</v>
      </c>
      <c r="Q62" s="20">
        <v>43.78</v>
      </c>
      <c r="R62" s="20">
        <v>45.32</v>
      </c>
      <c r="S62" s="20">
        <v>53.26</v>
      </c>
      <c r="T62" s="20">
        <v>69.58</v>
      </c>
      <c r="U62" s="20">
        <v>83.51</v>
      </c>
      <c r="V62" s="20">
        <v>95.26</v>
      </c>
      <c r="W62" s="20">
        <v>113.44</v>
      </c>
      <c r="X62" s="20">
        <v>117.4</v>
      </c>
      <c r="Y62" s="20">
        <v>101.4</v>
      </c>
      <c r="Z62" s="20">
        <v>88.54</v>
      </c>
      <c r="AA62" s="20">
        <v>79.23</v>
      </c>
    </row>
    <row r="63" spans="1:27" ht="14.25">
      <c r="A63" s="4" t="s">
        <v>1</v>
      </c>
      <c r="B63" s="4">
        <v>45398</v>
      </c>
      <c r="C63" s="21">
        <f>SUM(D63:AA63)</f>
        <v>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4.25">
      <c r="A64" s="4" t="s">
        <v>2</v>
      </c>
      <c r="B64" s="4">
        <v>45398</v>
      </c>
      <c r="C64" s="10">
        <f>SUM(D64:AA64)</f>
        <v>27653.3</v>
      </c>
      <c r="D64" s="20">
        <v>1182.3</v>
      </c>
      <c r="E64" s="20">
        <v>1047.4</v>
      </c>
      <c r="F64" s="20">
        <v>1055.2</v>
      </c>
      <c r="G64" s="20">
        <v>1066.9</v>
      </c>
      <c r="H64" s="20">
        <v>1299.2</v>
      </c>
      <c r="I64" s="20">
        <v>1221.1</v>
      </c>
      <c r="J64" s="20">
        <v>1118.5</v>
      </c>
      <c r="K64" s="20">
        <v>1116.4</v>
      </c>
      <c r="L64" s="20">
        <v>1034</v>
      </c>
      <c r="M64" s="20">
        <v>1005</v>
      </c>
      <c r="N64" s="20">
        <v>965.5</v>
      </c>
      <c r="O64" s="20">
        <v>947.3</v>
      </c>
      <c r="P64" s="20">
        <v>958.8</v>
      </c>
      <c r="Q64" s="20">
        <v>873.9</v>
      </c>
      <c r="R64" s="20">
        <v>908.6</v>
      </c>
      <c r="S64" s="20">
        <v>964.9</v>
      </c>
      <c r="T64" s="20">
        <v>943.8</v>
      </c>
      <c r="U64" s="20">
        <v>971.4</v>
      </c>
      <c r="V64" s="20">
        <v>1229.4</v>
      </c>
      <c r="W64" s="20">
        <v>1590.2</v>
      </c>
      <c r="X64" s="20">
        <v>1635.4</v>
      </c>
      <c r="Y64" s="20">
        <v>1663.3</v>
      </c>
      <c r="Z64" s="20">
        <v>1352.5</v>
      </c>
      <c r="AA64" s="20">
        <v>1502.3</v>
      </c>
    </row>
    <row r="65" spans="1:27" ht="14.25">
      <c r="A65" s="4" t="s">
        <v>3</v>
      </c>
      <c r="B65" s="4">
        <v>45398</v>
      </c>
      <c r="C65" s="10">
        <f>SUM(D65:AA65)</f>
        <v>23921.900000000005</v>
      </c>
      <c r="D65" s="21">
        <v>737.6</v>
      </c>
      <c r="E65" s="21">
        <v>931.3</v>
      </c>
      <c r="F65" s="21">
        <v>910.1</v>
      </c>
      <c r="G65" s="21">
        <v>921.6</v>
      </c>
      <c r="H65" s="21">
        <v>1000.7</v>
      </c>
      <c r="I65" s="21">
        <v>870</v>
      </c>
      <c r="J65" s="21">
        <v>1050</v>
      </c>
      <c r="K65" s="21">
        <v>1125.1</v>
      </c>
      <c r="L65" s="21">
        <v>1097.8</v>
      </c>
      <c r="M65" s="21">
        <v>1178.1</v>
      </c>
      <c r="N65" s="21">
        <v>1073.3</v>
      </c>
      <c r="O65" s="21">
        <v>1123.3</v>
      </c>
      <c r="P65" s="21">
        <v>1143.4</v>
      </c>
      <c r="Q65" s="21">
        <v>1108.1</v>
      </c>
      <c r="R65" s="21">
        <v>1099.7</v>
      </c>
      <c r="S65" s="21">
        <v>1092.4</v>
      </c>
      <c r="T65" s="21">
        <v>1104.4</v>
      </c>
      <c r="U65" s="21">
        <v>1040.2</v>
      </c>
      <c r="V65" s="21">
        <v>1037.2</v>
      </c>
      <c r="W65" s="21">
        <v>1060.7</v>
      </c>
      <c r="X65" s="21">
        <v>1070.7</v>
      </c>
      <c r="Y65" s="21">
        <v>866.1</v>
      </c>
      <c r="Z65" s="21">
        <v>649.4</v>
      </c>
      <c r="AA65" s="21">
        <v>630.7</v>
      </c>
    </row>
    <row r="66" spans="1:27" ht="14.25">
      <c r="A66" s="3" t="s">
        <v>0</v>
      </c>
      <c r="B66" s="3">
        <v>45399</v>
      </c>
      <c r="C66" s="7">
        <f>AVERAGE(D66:AA66)</f>
        <v>86.80499999999999</v>
      </c>
      <c r="D66" s="18">
        <v>76.29</v>
      </c>
      <c r="E66" s="18">
        <v>64.49</v>
      </c>
      <c r="F66" s="18">
        <v>59.75</v>
      </c>
      <c r="G66" s="18">
        <v>52.86</v>
      </c>
      <c r="H66" s="18">
        <v>60.01</v>
      </c>
      <c r="I66" s="18">
        <v>72.83</v>
      </c>
      <c r="J66" s="18">
        <v>94.64</v>
      </c>
      <c r="K66" s="18">
        <v>119.03</v>
      </c>
      <c r="L66" s="18">
        <v>99.64</v>
      </c>
      <c r="M66" s="18">
        <v>76.53</v>
      </c>
      <c r="N66" s="18">
        <v>74.18</v>
      </c>
      <c r="O66" s="18">
        <v>73.29</v>
      </c>
      <c r="P66" s="18">
        <v>73.75</v>
      </c>
      <c r="Q66" s="18">
        <v>72.97</v>
      </c>
      <c r="R66" s="18">
        <v>70.09</v>
      </c>
      <c r="S66" s="18">
        <v>70.22</v>
      </c>
      <c r="T66" s="18">
        <v>72.59</v>
      </c>
      <c r="U66" s="18">
        <v>85.42</v>
      </c>
      <c r="V66" s="18">
        <v>111.78</v>
      </c>
      <c r="W66" s="18">
        <v>146.1</v>
      </c>
      <c r="X66" s="18">
        <v>153.17</v>
      </c>
      <c r="Y66" s="18">
        <v>125.6</v>
      </c>
      <c r="Z66" s="18">
        <v>94.43</v>
      </c>
      <c r="AA66" s="18">
        <v>83.66</v>
      </c>
    </row>
    <row r="67" spans="1:27" ht="14.25">
      <c r="A67" s="3" t="s">
        <v>1</v>
      </c>
      <c r="B67" s="3">
        <v>45399</v>
      </c>
      <c r="C67" s="19">
        <f>SUM(D67:AA67)</f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14.25">
      <c r="A68" s="3" t="s">
        <v>2</v>
      </c>
      <c r="B68" s="3">
        <v>45399</v>
      </c>
      <c r="C68" s="8">
        <f>SUM(D68:AA68)</f>
        <v>31801.000000000004</v>
      </c>
      <c r="D68" s="22">
        <v>1475</v>
      </c>
      <c r="E68" s="22">
        <v>1328.4</v>
      </c>
      <c r="F68" s="22">
        <v>1335.8</v>
      </c>
      <c r="G68" s="22">
        <v>1279.9</v>
      </c>
      <c r="H68" s="22">
        <v>1446.1</v>
      </c>
      <c r="I68" s="22">
        <v>1364.2</v>
      </c>
      <c r="J68" s="22">
        <v>1329.9</v>
      </c>
      <c r="K68" s="22">
        <v>1329.9</v>
      </c>
      <c r="L68" s="22">
        <v>1314.2</v>
      </c>
      <c r="M68" s="22">
        <v>1226.7</v>
      </c>
      <c r="N68" s="22">
        <v>1363.5</v>
      </c>
      <c r="O68" s="22">
        <v>1223.7</v>
      </c>
      <c r="P68" s="22">
        <v>1018.6</v>
      </c>
      <c r="Q68" s="22">
        <v>1004</v>
      </c>
      <c r="R68" s="22">
        <v>1022</v>
      </c>
      <c r="S68" s="22">
        <v>1193</v>
      </c>
      <c r="T68" s="22">
        <v>1240.7</v>
      </c>
      <c r="U68" s="22">
        <v>1231</v>
      </c>
      <c r="V68" s="22">
        <v>1358.2</v>
      </c>
      <c r="W68" s="22">
        <v>1738.3</v>
      </c>
      <c r="X68" s="22">
        <v>1705.2</v>
      </c>
      <c r="Y68" s="22">
        <v>1553.8</v>
      </c>
      <c r="Z68" s="22">
        <v>1349.5</v>
      </c>
      <c r="AA68" s="22">
        <v>1369.4</v>
      </c>
    </row>
    <row r="69" spans="1:27" ht="14.25">
      <c r="A69" s="3" t="s">
        <v>3</v>
      </c>
      <c r="B69" s="3">
        <v>45399</v>
      </c>
      <c r="C69" s="8">
        <f>SUM(D69:AA69)</f>
        <v>19036.100000000002</v>
      </c>
      <c r="D69" s="22">
        <v>572</v>
      </c>
      <c r="E69" s="22">
        <v>572.3</v>
      </c>
      <c r="F69" s="22">
        <v>660.9</v>
      </c>
      <c r="G69" s="22">
        <v>773.9</v>
      </c>
      <c r="H69" s="22">
        <v>894.4</v>
      </c>
      <c r="I69" s="22">
        <v>629.8</v>
      </c>
      <c r="J69" s="22">
        <v>716.7</v>
      </c>
      <c r="K69" s="22">
        <v>784.8</v>
      </c>
      <c r="L69" s="22">
        <v>801.7</v>
      </c>
      <c r="M69" s="22">
        <v>834</v>
      </c>
      <c r="N69" s="22">
        <v>791.6</v>
      </c>
      <c r="O69" s="22">
        <v>909</v>
      </c>
      <c r="P69" s="22">
        <v>1012.5</v>
      </c>
      <c r="Q69" s="22">
        <v>994.1</v>
      </c>
      <c r="R69" s="22">
        <v>960.4</v>
      </c>
      <c r="S69" s="22">
        <v>884.1</v>
      </c>
      <c r="T69" s="22">
        <v>763.1</v>
      </c>
      <c r="U69" s="22">
        <v>759.4</v>
      </c>
      <c r="V69" s="22">
        <v>838.2</v>
      </c>
      <c r="W69" s="22">
        <v>929.3</v>
      </c>
      <c r="X69" s="22">
        <v>970.8</v>
      </c>
      <c r="Y69" s="22">
        <v>793.4</v>
      </c>
      <c r="Z69" s="22">
        <v>601.8</v>
      </c>
      <c r="AA69" s="22">
        <v>587.9</v>
      </c>
    </row>
    <row r="70" spans="1:27" ht="14.25">
      <c r="A70" s="4" t="s">
        <v>0</v>
      </c>
      <c r="B70" s="4">
        <v>45400</v>
      </c>
      <c r="C70" s="9">
        <f>AVERAGE(D70:AA70)</f>
        <v>94.25999999999999</v>
      </c>
      <c r="D70" s="20">
        <v>91.64</v>
      </c>
      <c r="E70" s="20">
        <v>84.08</v>
      </c>
      <c r="F70" s="20">
        <v>82.53</v>
      </c>
      <c r="G70" s="20">
        <v>81.07</v>
      </c>
      <c r="H70" s="20">
        <v>86</v>
      </c>
      <c r="I70" s="20">
        <v>88.53</v>
      </c>
      <c r="J70" s="20">
        <v>118.3</v>
      </c>
      <c r="K70" s="20">
        <v>150.02</v>
      </c>
      <c r="L70" s="20">
        <v>131.19</v>
      </c>
      <c r="M70" s="20">
        <v>101.12</v>
      </c>
      <c r="N70" s="20">
        <v>86.53</v>
      </c>
      <c r="O70" s="20">
        <v>79.7</v>
      </c>
      <c r="P70" s="20">
        <v>77.15</v>
      </c>
      <c r="Q70" s="20">
        <v>74.32</v>
      </c>
      <c r="R70" s="20">
        <v>69.8</v>
      </c>
      <c r="S70" s="20">
        <v>68.14</v>
      </c>
      <c r="T70" s="20">
        <v>70.42</v>
      </c>
      <c r="U70" s="20">
        <v>83.56</v>
      </c>
      <c r="V70" s="20">
        <v>101.06</v>
      </c>
      <c r="W70" s="20">
        <v>127.06</v>
      </c>
      <c r="X70" s="20">
        <v>131.5</v>
      </c>
      <c r="Y70" s="20">
        <v>108.3</v>
      </c>
      <c r="Z70" s="20">
        <v>89.95</v>
      </c>
      <c r="AA70" s="20">
        <v>80.27</v>
      </c>
    </row>
    <row r="71" spans="1:27" ht="14.25">
      <c r="A71" s="4" t="s">
        <v>1</v>
      </c>
      <c r="B71" s="4">
        <v>45400</v>
      </c>
      <c r="C71" s="21">
        <f>SUM(D71:AA71)</f>
        <v>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4.25">
      <c r="A72" s="4" t="s">
        <v>2</v>
      </c>
      <c r="B72" s="4">
        <v>45400</v>
      </c>
      <c r="C72" s="10">
        <f>SUM(D72:AA72)</f>
        <v>31822.299999999992</v>
      </c>
      <c r="D72" s="20">
        <v>1271.4</v>
      </c>
      <c r="E72" s="20">
        <v>1280</v>
      </c>
      <c r="F72" s="20">
        <v>1185.2</v>
      </c>
      <c r="G72" s="20">
        <v>1199.5</v>
      </c>
      <c r="H72" s="20">
        <v>1200.3</v>
      </c>
      <c r="I72" s="20">
        <v>1291.5</v>
      </c>
      <c r="J72" s="20">
        <v>1597.7</v>
      </c>
      <c r="K72" s="20">
        <v>1967</v>
      </c>
      <c r="L72" s="20">
        <v>1792.8</v>
      </c>
      <c r="M72" s="20">
        <v>1623.5</v>
      </c>
      <c r="N72" s="20">
        <v>1454.2</v>
      </c>
      <c r="O72" s="20">
        <v>1212</v>
      </c>
      <c r="P72" s="20">
        <v>889.1</v>
      </c>
      <c r="Q72" s="20">
        <v>907.8</v>
      </c>
      <c r="R72" s="20">
        <v>922.4</v>
      </c>
      <c r="S72" s="20">
        <v>1198</v>
      </c>
      <c r="T72" s="20">
        <v>1072</v>
      </c>
      <c r="U72" s="20">
        <v>1021.6</v>
      </c>
      <c r="V72" s="20">
        <v>1247.6</v>
      </c>
      <c r="W72" s="20">
        <v>1714.5</v>
      </c>
      <c r="X72" s="20">
        <v>1735.4</v>
      </c>
      <c r="Y72" s="20">
        <v>1411.1</v>
      </c>
      <c r="Z72" s="20">
        <v>1342.6</v>
      </c>
      <c r="AA72" s="20">
        <v>1285.1</v>
      </c>
    </row>
    <row r="73" spans="1:27" ht="14.25">
      <c r="A73" s="4" t="s">
        <v>3</v>
      </c>
      <c r="B73" s="4">
        <v>45400</v>
      </c>
      <c r="C73" s="10">
        <f>SUM(D73:AA73)</f>
        <v>22570.800000000003</v>
      </c>
      <c r="D73" s="21">
        <v>560.6</v>
      </c>
      <c r="E73" s="21">
        <v>674.1</v>
      </c>
      <c r="F73" s="21">
        <v>657.4</v>
      </c>
      <c r="G73" s="21">
        <v>666.8</v>
      </c>
      <c r="H73" s="21">
        <v>731.2</v>
      </c>
      <c r="I73" s="21">
        <v>774.3</v>
      </c>
      <c r="J73" s="21">
        <v>992.2</v>
      </c>
      <c r="K73" s="21">
        <v>1070</v>
      </c>
      <c r="L73" s="21">
        <v>1161</v>
      </c>
      <c r="M73" s="21">
        <v>1193.9</v>
      </c>
      <c r="N73" s="21">
        <v>1095.7</v>
      </c>
      <c r="O73" s="21">
        <v>1090.5</v>
      </c>
      <c r="P73" s="21">
        <v>1100.9</v>
      </c>
      <c r="Q73" s="21">
        <v>1088.4</v>
      </c>
      <c r="R73" s="21">
        <v>1049.2</v>
      </c>
      <c r="S73" s="21">
        <v>1360</v>
      </c>
      <c r="T73" s="21">
        <v>1158.8</v>
      </c>
      <c r="U73" s="21">
        <v>952</v>
      </c>
      <c r="V73" s="21">
        <v>960.7</v>
      </c>
      <c r="W73" s="21">
        <v>1067.7</v>
      </c>
      <c r="X73" s="21">
        <v>1051.1</v>
      </c>
      <c r="Y73" s="21">
        <v>889.4</v>
      </c>
      <c r="Z73" s="21">
        <v>621.7</v>
      </c>
      <c r="AA73" s="21">
        <v>603.2</v>
      </c>
    </row>
    <row r="74" spans="1:27" ht="14.25">
      <c r="A74" s="3" t="s">
        <v>0</v>
      </c>
      <c r="B74" s="3">
        <v>45401</v>
      </c>
      <c r="C74" s="7">
        <f>AVERAGE(D74:AA74)</f>
        <v>71.78750000000001</v>
      </c>
      <c r="D74" s="18">
        <v>79.83</v>
      </c>
      <c r="E74" s="18">
        <v>62.38</v>
      </c>
      <c r="F74" s="18">
        <v>50.68</v>
      </c>
      <c r="G74" s="18">
        <v>50.97</v>
      </c>
      <c r="H74" s="18">
        <v>51.98</v>
      </c>
      <c r="I74" s="18">
        <v>66.52</v>
      </c>
      <c r="J74" s="18">
        <v>102.89</v>
      </c>
      <c r="K74" s="18">
        <v>88.96</v>
      </c>
      <c r="L74" s="18">
        <v>81.54</v>
      </c>
      <c r="M74" s="18">
        <v>67.21</v>
      </c>
      <c r="N74" s="18">
        <v>59.08</v>
      </c>
      <c r="O74" s="18">
        <v>53.73</v>
      </c>
      <c r="P74" s="18">
        <v>47.76</v>
      </c>
      <c r="Q74" s="18">
        <v>45.26</v>
      </c>
      <c r="R74" s="18">
        <v>44.14</v>
      </c>
      <c r="S74" s="18">
        <v>54.67</v>
      </c>
      <c r="T74" s="18">
        <v>69.02</v>
      </c>
      <c r="U74" s="18">
        <v>83.38</v>
      </c>
      <c r="V74" s="18">
        <v>97.85</v>
      </c>
      <c r="W74" s="18">
        <v>112.86</v>
      </c>
      <c r="X74" s="18">
        <v>101.67</v>
      </c>
      <c r="Y74" s="18">
        <v>92.77</v>
      </c>
      <c r="Z74" s="18">
        <v>83.62</v>
      </c>
      <c r="AA74" s="18">
        <v>74.13</v>
      </c>
    </row>
    <row r="75" spans="1:27" ht="14.25">
      <c r="A75" s="3" t="s">
        <v>1</v>
      </c>
      <c r="B75" s="3">
        <v>45401</v>
      </c>
      <c r="C75" s="19">
        <f>SUM(D75:AA75)</f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14.25">
      <c r="A76" s="3" t="s">
        <v>2</v>
      </c>
      <c r="B76" s="3">
        <v>45401</v>
      </c>
      <c r="C76" s="8">
        <f>SUM(D76:AA76)</f>
        <v>27841.6</v>
      </c>
      <c r="D76" s="22">
        <v>1237.2</v>
      </c>
      <c r="E76" s="22">
        <v>1300.4</v>
      </c>
      <c r="F76" s="22">
        <v>1306.5</v>
      </c>
      <c r="G76" s="22">
        <v>1323.3</v>
      </c>
      <c r="H76" s="22">
        <v>1280.5</v>
      </c>
      <c r="I76" s="22">
        <v>1239.4</v>
      </c>
      <c r="J76" s="22">
        <v>1089.7</v>
      </c>
      <c r="K76" s="22">
        <v>1136.1</v>
      </c>
      <c r="L76" s="22">
        <v>1262</v>
      </c>
      <c r="M76" s="22">
        <v>1248.2</v>
      </c>
      <c r="N76" s="22">
        <v>1265.3</v>
      </c>
      <c r="O76" s="22">
        <v>1200.2</v>
      </c>
      <c r="P76" s="22">
        <v>1010.5</v>
      </c>
      <c r="Q76" s="22">
        <v>891.1</v>
      </c>
      <c r="R76" s="22">
        <v>870.4</v>
      </c>
      <c r="S76" s="22">
        <v>804.1</v>
      </c>
      <c r="T76" s="22">
        <v>1027.6</v>
      </c>
      <c r="U76" s="22">
        <v>974.1</v>
      </c>
      <c r="V76" s="22">
        <v>1124</v>
      </c>
      <c r="W76" s="22">
        <v>1443.5</v>
      </c>
      <c r="X76" s="22">
        <v>1453.8</v>
      </c>
      <c r="Y76" s="22">
        <v>1106.4</v>
      </c>
      <c r="Z76" s="22">
        <v>1083.8</v>
      </c>
      <c r="AA76" s="22">
        <v>1163.5</v>
      </c>
    </row>
    <row r="77" spans="1:27" ht="14.25">
      <c r="A77" s="3" t="s">
        <v>3</v>
      </c>
      <c r="B77" s="3">
        <v>45401</v>
      </c>
      <c r="C77" s="8">
        <f>SUM(D77:AA77)</f>
        <v>23976.200000000004</v>
      </c>
      <c r="D77" s="22">
        <v>723.7</v>
      </c>
      <c r="E77" s="22">
        <v>719.7</v>
      </c>
      <c r="F77" s="22">
        <v>725.7</v>
      </c>
      <c r="G77" s="22">
        <v>736</v>
      </c>
      <c r="H77" s="22">
        <v>779.9</v>
      </c>
      <c r="I77" s="22">
        <v>838.5</v>
      </c>
      <c r="J77" s="22">
        <v>1034.8</v>
      </c>
      <c r="K77" s="22">
        <v>1171.8</v>
      </c>
      <c r="L77" s="22">
        <v>1197.1</v>
      </c>
      <c r="M77" s="22">
        <v>1115.8</v>
      </c>
      <c r="N77" s="22">
        <v>1088</v>
      </c>
      <c r="O77" s="22">
        <v>1074.6</v>
      </c>
      <c r="P77" s="22">
        <v>1193.3</v>
      </c>
      <c r="Q77" s="22">
        <v>1158.1</v>
      </c>
      <c r="R77" s="22">
        <v>1124.1</v>
      </c>
      <c r="S77" s="22">
        <v>1017.6</v>
      </c>
      <c r="T77" s="22">
        <v>1047.5</v>
      </c>
      <c r="U77" s="22">
        <v>1058.2</v>
      </c>
      <c r="V77" s="22">
        <v>1161.9</v>
      </c>
      <c r="W77" s="22">
        <v>1248.3</v>
      </c>
      <c r="X77" s="22">
        <v>1269.7</v>
      </c>
      <c r="Y77" s="22">
        <v>1032.3</v>
      </c>
      <c r="Z77" s="22">
        <v>734.9</v>
      </c>
      <c r="AA77" s="22">
        <v>724.7</v>
      </c>
    </row>
    <row r="78" spans="1:27" ht="14.25">
      <c r="A78" s="4" t="s">
        <v>0</v>
      </c>
      <c r="B78" s="4">
        <v>45402</v>
      </c>
      <c r="C78" s="9" t="e">
        <f>AVERAGE(D78:AA78)</f>
        <v>#DIV/0!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ht="14.25">
      <c r="A79" s="4" t="s">
        <v>1</v>
      </c>
      <c r="B79" s="4">
        <v>45402</v>
      </c>
      <c r="C79" s="21">
        <f>SUM(D79:AA79)</f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4.25">
      <c r="A80" s="4" t="s">
        <v>2</v>
      </c>
      <c r="B80" s="4">
        <v>45402</v>
      </c>
      <c r="C80" s="10">
        <f>SUM(D80:AA80)</f>
        <v>0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ht="14.25">
      <c r="A81" s="4" t="s">
        <v>3</v>
      </c>
      <c r="B81" s="4">
        <v>45402</v>
      </c>
      <c r="C81" s="10">
        <f>SUM(D81:AA81)</f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4.25">
      <c r="A82" s="3" t="s">
        <v>0</v>
      </c>
      <c r="B82" s="3">
        <v>45403</v>
      </c>
      <c r="C82" s="7" t="e">
        <f>AVERAGE(D82:AA82)</f>
        <v>#DIV/0!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25">
      <c r="A83" s="3" t="s">
        <v>1</v>
      </c>
      <c r="B83" s="3">
        <v>45403</v>
      </c>
      <c r="C83" s="19">
        <f>SUM(D83:AA83)</f>
        <v>0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4.25">
      <c r="A84" s="3" t="s">
        <v>2</v>
      </c>
      <c r="B84" s="3">
        <v>45403</v>
      </c>
      <c r="C84" s="8">
        <f>SUM(D84:AA84)</f>
        <v>0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4.25">
      <c r="A85" s="3" t="s">
        <v>3</v>
      </c>
      <c r="B85" s="3">
        <v>45403</v>
      </c>
      <c r="C85" s="8">
        <f>SUM(D85:AA85)</f>
        <v>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4.25">
      <c r="A86" s="4" t="s">
        <v>0</v>
      </c>
      <c r="B86" s="4">
        <v>45404</v>
      </c>
      <c r="C86" s="9" t="e">
        <f>AVERAGE(D86:AA86)</f>
        <v>#DIV/0!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ht="14.25">
      <c r="A87" s="4" t="s">
        <v>1</v>
      </c>
      <c r="B87" s="4">
        <v>45404</v>
      </c>
      <c r="C87" s="21">
        <f>SUM(D87:AA87)</f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4.25">
      <c r="A88" s="4" t="s">
        <v>2</v>
      </c>
      <c r="B88" s="4">
        <v>45404</v>
      </c>
      <c r="C88" s="10">
        <f>SUM(D88:AA88)</f>
        <v>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14.25">
      <c r="A89" s="4" t="s">
        <v>3</v>
      </c>
      <c r="B89" s="4">
        <v>45404</v>
      </c>
      <c r="C89" s="10">
        <f>SUM(D89:AA89)</f>
        <v>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4.25">
      <c r="A90" s="3" t="s">
        <v>0</v>
      </c>
      <c r="B90" s="3">
        <v>45405</v>
      </c>
      <c r="C90" s="7" t="e">
        <f>AVERAGE(D90:AA90)</f>
        <v>#DIV/0!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4.25">
      <c r="A91" s="3" t="s">
        <v>1</v>
      </c>
      <c r="B91" s="3">
        <v>45405</v>
      </c>
      <c r="C91" s="19">
        <f>SUM(D91:AA91)</f>
        <v>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4.25">
      <c r="A92" s="3" t="s">
        <v>2</v>
      </c>
      <c r="B92" s="3">
        <v>45405</v>
      </c>
      <c r="C92" s="8">
        <f>SUM(D92:AA92)</f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4.25">
      <c r="A93" s="3" t="s">
        <v>3</v>
      </c>
      <c r="B93" s="3">
        <v>45405</v>
      </c>
      <c r="C93" s="8">
        <f>SUM(D93:AA93)</f>
        <v>0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4.25">
      <c r="A94" s="4" t="s">
        <v>0</v>
      </c>
      <c r="B94" s="4">
        <v>45406</v>
      </c>
      <c r="C94" s="9" t="e">
        <f>AVERAGE(D94:AA94)</f>
        <v>#DIV/0!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ht="14.25">
      <c r="A95" s="4" t="s">
        <v>1</v>
      </c>
      <c r="B95" s="4">
        <v>45406</v>
      </c>
      <c r="C95" s="21">
        <f>SUM(D95:AA95)</f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4.25">
      <c r="A96" s="4" t="s">
        <v>2</v>
      </c>
      <c r="B96" s="4">
        <v>45406</v>
      </c>
      <c r="C96" s="10">
        <f>SUM(D96:AA96)</f>
        <v>0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ht="14.25">
      <c r="A97" s="4" t="s">
        <v>3</v>
      </c>
      <c r="B97" s="4">
        <v>45406</v>
      </c>
      <c r="C97" s="10">
        <f>SUM(D97:AA97)</f>
        <v>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4.25">
      <c r="A98" s="3" t="s">
        <v>0</v>
      </c>
      <c r="B98" s="3">
        <v>45407</v>
      </c>
      <c r="C98" s="7" t="e">
        <f>AVERAGE(D98:AA98)</f>
        <v>#DIV/0!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3" t="s">
        <v>1</v>
      </c>
      <c r="B99" s="3">
        <v>45407</v>
      </c>
      <c r="C99" s="19">
        <f>SUM(D99:AA99)</f>
        <v>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4.25">
      <c r="A100" s="3" t="s">
        <v>2</v>
      </c>
      <c r="B100" s="3">
        <v>45407</v>
      </c>
      <c r="C100" s="8">
        <f>SUM(D100:AA100)</f>
        <v>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4.25">
      <c r="A101" s="3" t="s">
        <v>3</v>
      </c>
      <c r="B101" s="3">
        <v>45407</v>
      </c>
      <c r="C101" s="8">
        <f>SUM(D101:AA101)</f>
        <v>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4.25">
      <c r="A102" s="4" t="s">
        <v>0</v>
      </c>
      <c r="B102" s="4">
        <v>45408</v>
      </c>
      <c r="C102" s="9" t="e">
        <f>AVERAGE(D102:AA102)</f>
        <v>#DIV/0!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ht="14.25">
      <c r="A103" s="4" t="s">
        <v>1</v>
      </c>
      <c r="B103" s="4">
        <v>45408</v>
      </c>
      <c r="C103" s="21">
        <f>SUM(D103:AA103)</f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4.25">
      <c r="A104" s="4" t="s">
        <v>2</v>
      </c>
      <c r="B104" s="4">
        <v>45408</v>
      </c>
      <c r="C104" s="10">
        <f>SUM(D104:AA104)</f>
        <v>0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ht="14.25">
      <c r="A105" s="4" t="s">
        <v>3</v>
      </c>
      <c r="B105" s="4">
        <v>45408</v>
      </c>
      <c r="C105" s="10">
        <f>SUM(D105:AA105)</f>
        <v>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4.25">
      <c r="A106" s="3" t="s">
        <v>0</v>
      </c>
      <c r="B106" s="3">
        <v>45409</v>
      </c>
      <c r="C106" s="7" t="e">
        <f>AVERAGE(D106:AA106)</f>
        <v>#DIV/0!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25">
      <c r="A107" s="3" t="s">
        <v>1</v>
      </c>
      <c r="B107" s="3">
        <v>45409</v>
      </c>
      <c r="C107" s="19">
        <f>SUM(D107:AA107)</f>
        <v>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4.25">
      <c r="A108" s="3" t="s">
        <v>2</v>
      </c>
      <c r="B108" s="3">
        <v>45409</v>
      </c>
      <c r="C108" s="8">
        <f>SUM(D108:AA108)</f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4.25">
      <c r="A109" s="3" t="s">
        <v>3</v>
      </c>
      <c r="B109" s="3">
        <v>45409</v>
      </c>
      <c r="C109" s="8">
        <f>SUM(D109:AA109)</f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4.25">
      <c r="A110" s="4" t="s">
        <v>0</v>
      </c>
      <c r="B110" s="4">
        <v>45410</v>
      </c>
      <c r="C110" s="9" t="e">
        <f>AVERAGE(D110:AA110)</f>
        <v>#DIV/0!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ht="14.25">
      <c r="A111" s="4" t="s">
        <v>1</v>
      </c>
      <c r="B111" s="4">
        <v>45410</v>
      </c>
      <c r="C111" s="21">
        <f>SUM(D111:AA111)</f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4.25">
      <c r="A112" s="4" t="s">
        <v>2</v>
      </c>
      <c r="B112" s="4">
        <v>45410</v>
      </c>
      <c r="C112" s="10">
        <f>SUM(D112:AA112)</f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ht="14.25">
      <c r="A113" s="4" t="s">
        <v>3</v>
      </c>
      <c r="B113" s="4">
        <v>45410</v>
      </c>
      <c r="C113" s="10">
        <f>SUM(D113:AA113)</f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4.25">
      <c r="A114" s="3" t="s">
        <v>0</v>
      </c>
      <c r="B114" s="3">
        <v>45411</v>
      </c>
      <c r="C114" s="18" t="e">
        <f>AVERAGE(D114:AA114)</f>
        <v>#DIV/0!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4.25">
      <c r="A115" s="3" t="s">
        <v>1</v>
      </c>
      <c r="B115" s="3">
        <v>45411</v>
      </c>
      <c r="C115" s="19">
        <f>SUM(D115:AA115)</f>
        <v>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4.25">
      <c r="A116" s="3" t="s">
        <v>2</v>
      </c>
      <c r="B116" s="3">
        <v>45411</v>
      </c>
      <c r="C116" s="19">
        <f>SUM(D116:AA116)</f>
        <v>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4.25">
      <c r="A117" s="3" t="s">
        <v>3</v>
      </c>
      <c r="B117" s="3">
        <v>45411</v>
      </c>
      <c r="C117" s="19">
        <f>SUM(D117:AA117)</f>
        <v>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4.25">
      <c r="A118" s="4" t="s">
        <v>0</v>
      </c>
      <c r="B118" s="4">
        <v>45412</v>
      </c>
      <c r="C118" s="20" t="e">
        <f>AVERAGE(D118:AA118)</f>
        <v>#DIV/0!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ht="14.25">
      <c r="A119" s="4" t="s">
        <v>1</v>
      </c>
      <c r="B119" s="4">
        <v>45412</v>
      </c>
      <c r="C119" s="21">
        <f>SUM(D119:AA119)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4.25">
      <c r="A120" s="4" t="s">
        <v>2</v>
      </c>
      <c r="B120" s="4">
        <v>45412</v>
      </c>
      <c r="C120" s="21">
        <f>SUM(D120:AA120)</f>
        <v>0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ht="14.25">
      <c r="A121" s="4" t="s">
        <v>3</v>
      </c>
      <c r="B121" s="4">
        <v>45412</v>
      </c>
      <c r="C121" s="21">
        <f>SUM(D121:AA121)</f>
        <v>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ilkom</dc:creator>
  <cp:keywords/>
  <dc:description/>
  <cp:lastModifiedBy>Smiley</cp:lastModifiedBy>
  <cp:lastPrinted>2014-12-16T07:11:53Z</cp:lastPrinted>
  <dcterms:created xsi:type="dcterms:W3CDTF">2013-08-15T12:16:38Z</dcterms:created>
  <dcterms:modified xsi:type="dcterms:W3CDTF">2024-04-19T11:32:30Z</dcterms:modified>
  <cp:category/>
  <cp:version/>
  <cp:contentType/>
  <cp:contentStatus/>
</cp:coreProperties>
</file>